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848" windowHeight="8580" activeTab="4"/>
  </bookViews>
  <sheets>
    <sheet name="11 клас" sheetId="1" r:id="rId1"/>
    <sheet name="10 клас" sheetId="2" r:id="rId2"/>
    <sheet name="9 клас" sheetId="3" r:id="rId3"/>
    <sheet name="8 клас" sheetId="4" r:id="rId4"/>
    <sheet name="7 клас" sheetId="5" r:id="rId5"/>
  </sheets>
  <definedNames>
    <definedName name="БД">#REF!</definedName>
    <definedName name="Члени">#REF!</definedName>
  </definedNames>
  <calcPr calcId="162913"/>
</workbook>
</file>

<file path=xl/calcChain.xml><?xml version="1.0" encoding="utf-8"?>
<calcChain xmlns="http://schemas.openxmlformats.org/spreadsheetml/2006/main">
  <c r="L17" i="2" l="1"/>
  <c r="L37" i="2"/>
  <c r="L24" i="2"/>
  <c r="L16" i="2"/>
  <c r="L11" i="2"/>
  <c r="L36" i="2"/>
  <c r="L14" i="2"/>
  <c r="L20" i="5"/>
  <c r="L40" i="1" l="1"/>
  <c r="L19" i="1" l="1"/>
  <c r="L10" i="1"/>
  <c r="L15" i="1"/>
  <c r="L8" i="1"/>
  <c r="L16" i="1"/>
  <c r="L13" i="1"/>
  <c r="L39" i="1"/>
  <c r="L37" i="1"/>
  <c r="L26" i="1"/>
  <c r="L14" i="1"/>
  <c r="L18" i="1"/>
  <c r="L43" i="1"/>
  <c r="L34" i="1"/>
  <c r="L38" i="1"/>
  <c r="L42" i="1"/>
  <c r="L23" i="1"/>
  <c r="L30" i="1"/>
  <c r="L12" i="1"/>
  <c r="L31" i="1"/>
  <c r="L32" i="1"/>
  <c r="L41" i="1"/>
  <c r="L27" i="1"/>
  <c r="L22" i="1"/>
  <c r="L20" i="1"/>
  <c r="L28" i="1"/>
  <c r="L29" i="1"/>
  <c r="L33" i="1"/>
  <c r="L9" i="1"/>
  <c r="L36" i="1"/>
  <c r="L17" i="1"/>
  <c r="L24" i="1"/>
  <c r="L7" i="1"/>
  <c r="L21" i="1"/>
  <c r="L35" i="1"/>
  <c r="L11" i="1"/>
  <c r="L25" i="1"/>
  <c r="L29" i="2"/>
  <c r="L18" i="2"/>
  <c r="L31" i="2"/>
  <c r="L28" i="2"/>
  <c r="L26" i="2"/>
  <c r="L32" i="2"/>
  <c r="L8" i="2"/>
  <c r="L19" i="2"/>
  <c r="L10" i="2"/>
  <c r="L9" i="2"/>
  <c r="L33" i="2"/>
  <c r="L12" i="2"/>
  <c r="L34" i="2"/>
  <c r="L7" i="2"/>
  <c r="L23" i="2"/>
  <c r="L22" i="2"/>
  <c r="L27" i="2"/>
  <c r="L30" i="2"/>
  <c r="L20" i="2"/>
  <c r="L38" i="2"/>
  <c r="L15" i="2"/>
  <c r="L21" i="2"/>
  <c r="L35" i="2"/>
  <c r="L13" i="2"/>
  <c r="L25" i="2"/>
  <c r="L35" i="3"/>
  <c r="L33" i="3"/>
  <c r="L16" i="3"/>
  <c r="L17" i="3"/>
  <c r="L9" i="3"/>
  <c r="L10" i="3"/>
  <c r="L27" i="3"/>
  <c r="L19" i="3"/>
  <c r="L18" i="3"/>
  <c r="L26" i="3"/>
  <c r="L31" i="3"/>
  <c r="L25" i="3"/>
  <c r="L34" i="3"/>
  <c r="L28" i="3"/>
  <c r="L11" i="3"/>
  <c r="L15" i="3"/>
  <c r="L12" i="3"/>
  <c r="L23" i="3"/>
  <c r="L13" i="3"/>
  <c r="L21" i="3"/>
  <c r="L32" i="3"/>
  <c r="L14" i="3"/>
  <c r="L20" i="3"/>
  <c r="L36" i="3"/>
  <c r="L37" i="3"/>
  <c r="L38" i="3"/>
  <c r="L30" i="3"/>
  <c r="L22" i="3"/>
  <c r="L8" i="3"/>
  <c r="L24" i="3"/>
  <c r="L7" i="3"/>
  <c r="L29" i="3"/>
  <c r="L33" i="4"/>
  <c r="L13" i="4"/>
  <c r="L8" i="4"/>
  <c r="L31" i="4"/>
  <c r="L39" i="4"/>
  <c r="L28" i="4"/>
  <c r="L15" i="4"/>
  <c r="L24" i="4"/>
  <c r="L14" i="4"/>
  <c r="L16" i="4"/>
  <c r="L32" i="4"/>
  <c r="L40" i="4"/>
  <c r="L29" i="4"/>
  <c r="L27" i="4"/>
  <c r="L30" i="4"/>
  <c r="L11" i="4"/>
  <c r="L34" i="4"/>
  <c r="L23" i="4"/>
  <c r="L26" i="4"/>
  <c r="L12" i="4"/>
  <c r="L38" i="4"/>
  <c r="L20" i="4"/>
  <c r="L10" i="4"/>
  <c r="L22" i="4"/>
  <c r="L25" i="4"/>
  <c r="L19" i="4"/>
  <c r="L37" i="4"/>
  <c r="L35" i="4"/>
  <c r="L36" i="4"/>
  <c r="L18" i="4"/>
  <c r="L7" i="4"/>
  <c r="L21" i="4"/>
  <c r="L17" i="4"/>
  <c r="L9" i="4"/>
  <c r="L16" i="5"/>
  <c r="L30" i="5"/>
  <c r="L22" i="5"/>
  <c r="L26" i="5"/>
  <c r="L9" i="5"/>
  <c r="L32" i="5"/>
  <c r="L17" i="5"/>
  <c r="L28" i="5"/>
  <c r="L34" i="5"/>
  <c r="L36" i="5"/>
  <c r="L31" i="5"/>
  <c r="L23" i="5"/>
  <c r="L19" i="5"/>
  <c r="L35" i="5"/>
  <c r="L7" i="5"/>
  <c r="L12" i="5"/>
  <c r="L27" i="5"/>
  <c r="L33" i="5"/>
  <c r="L21" i="5"/>
  <c r="L10" i="5"/>
  <c r="L11" i="5"/>
  <c r="L29" i="5"/>
  <c r="L15" i="5"/>
  <c r="L8" i="5"/>
  <c r="L25" i="5"/>
  <c r="L24" i="5"/>
  <c r="L14" i="5"/>
  <c r="L18" i="5"/>
  <c r="L13" i="5"/>
</calcChain>
</file>

<file path=xl/sharedStrings.xml><?xml version="1.0" encoding="utf-8"?>
<sst xmlns="http://schemas.openxmlformats.org/spreadsheetml/2006/main" count="883" uniqueCount="447">
  <si>
    <t>Протокол</t>
  </si>
  <si>
    <t>11 клас</t>
  </si>
  <si>
    <t>№
з/п</t>
  </si>
  <si>
    <t>Код</t>
  </si>
  <si>
    <t>Прізвище, ім'я та по-батькові</t>
  </si>
  <si>
    <t>Дата народження</t>
  </si>
  <si>
    <t>Заклад освіти</t>
  </si>
  <si>
    <t>Учитель</t>
  </si>
  <si>
    <t>Завдання</t>
  </si>
  <si>
    <t>Сума балів</t>
  </si>
  <si>
    <t>Місце</t>
  </si>
  <si>
    <t>Левицька Лариса Василівна</t>
  </si>
  <si>
    <t>Дубенчак Олена Борисівна</t>
  </si>
  <si>
    <t>Третьякова Людмила Іванівна</t>
  </si>
  <si>
    <t>Мазур Лариса Федорівна</t>
  </si>
  <si>
    <t>Цопа Тетяна Миколаївна</t>
  </si>
  <si>
    <t>Бужак Лілія Василівна</t>
  </si>
  <si>
    <t>Голова журі:</t>
  </si>
  <si>
    <t>Члени журі:</t>
  </si>
  <si>
    <t>Асаулюк Марія Олександрівна</t>
  </si>
  <si>
    <t>10 клас</t>
  </si>
  <si>
    <t>Скалова Карина Олегівна</t>
  </si>
  <si>
    <t>Дмитришина О.В.</t>
  </si>
  <si>
    <t>Гаврилюк Артем Віталійович</t>
  </si>
  <si>
    <t>9 клас</t>
  </si>
  <si>
    <t>Черній Тетяна Анатоліївна</t>
  </si>
  <si>
    <t>Сіваєва Лідія Петрівна</t>
  </si>
  <si>
    <t>Діденко С.І.</t>
  </si>
  <si>
    <t>Шпак Олена Володимирівна</t>
  </si>
  <si>
    <t>8 клас</t>
  </si>
  <si>
    <t>Богословська Мар’яна Валеріївна</t>
  </si>
  <si>
    <t>Девліш Вікторія Олександрівна</t>
  </si>
  <si>
    <t>7 клас</t>
  </si>
  <si>
    <t>Барило Ілля Олексійович</t>
  </si>
  <si>
    <t>Прізвище, ім'я та по батькові</t>
  </si>
  <si>
    <t>Макс. к-сть балів</t>
  </si>
  <si>
    <t>Шаповалюк Леся Юріївна</t>
  </si>
  <si>
    <t>в</t>
  </si>
  <si>
    <t>д</t>
  </si>
  <si>
    <t>а</t>
  </si>
  <si>
    <t>о</t>
  </si>
  <si>
    <t>28 листопада 2022 року</t>
  </si>
  <si>
    <t>перевірки робіт учасників ІІ (міського) етапу Всеукраїнської олімпіади з української мови та літератури 2022-2023 н.р.</t>
  </si>
  <si>
    <t>перевірки робіт учасників ІІ (міського) етапу Всеукраїнської олімпіади з української мови та літератури  2022-2023 н.р.</t>
  </si>
  <si>
    <t>перевірки робіт учасників ІІ  етапу Всеукраїнської олімпіади з української мови та літератури  2022-2023 н.р.</t>
  </si>
  <si>
    <t xml:space="preserve">        перевірки робіт учасників ІІ  етапу Всеукраїнської олімпіади з української мови та літератури  2022-2023 н.р.</t>
  </si>
  <si>
    <t>Задорожна Дарія Сергіївна</t>
  </si>
  <si>
    <t>Костенко Софія Володимирівна</t>
  </si>
  <si>
    <t>Копильцева Анастасія Ігорівна</t>
  </si>
  <si>
    <t>Марич Анна Юріївна</t>
  </si>
  <si>
    <t>Чеченєва Дарина Сергіївна</t>
  </si>
  <si>
    <t>Нечитайло Софія Борисівна</t>
  </si>
  <si>
    <t>Яненко Єлизавета Анатоліївна</t>
  </si>
  <si>
    <t>Гончарук Анастасія Русланівна</t>
  </si>
  <si>
    <t>Пірго Валерія Віталіївна</t>
  </si>
  <si>
    <t>Балтак Олександра Дмитрівна</t>
  </si>
  <si>
    <t>Сковира Тетяна Павлівна</t>
  </si>
  <si>
    <t>Заплішна Дар’я Миколаївна</t>
  </si>
  <si>
    <t>Демченко Вероніка Олександрівна</t>
  </si>
  <si>
    <t>Вернигора Олена Вікторівна</t>
  </si>
  <si>
    <t>Штельмах Марія Валеріївна</t>
  </si>
  <si>
    <t>Хавтирко Софія Артемівна</t>
  </si>
  <si>
    <t>Ноготков Артур Андрійович</t>
  </si>
  <si>
    <t>Бондар Вероніка Віталіївна</t>
  </si>
  <si>
    <t>Волков Артем Олександрович</t>
  </si>
  <si>
    <t>Клямчук Тетяна Олександрівна</t>
  </si>
  <si>
    <t>Малечко Софія Сергіївна</t>
  </si>
  <si>
    <t>Грох Юлія Григоріна</t>
  </si>
  <si>
    <t xml:space="preserve">Коваль Анна Сергіївна </t>
  </si>
  <si>
    <t>Нетяга Олена Вікторівна</t>
  </si>
  <si>
    <t>Шліхта Мирослава Олександрівна</t>
  </si>
  <si>
    <t>Геркалюк Анна Олександрівна</t>
  </si>
  <si>
    <t>Шевченко Дар’я Григорівна</t>
  </si>
  <si>
    <t>Дибська Ірина Юріївна</t>
  </si>
  <si>
    <t>Стадник Мар’яна Ігорівна</t>
  </si>
  <si>
    <t>Соха Андрій Павлович</t>
  </si>
  <si>
    <t>Мазур  Галина  Миколаївна</t>
  </si>
  <si>
    <t>Бернацька  Оксана  Олексіївна</t>
  </si>
  <si>
    <t>Босак Світлана Пилипівна</t>
  </si>
  <si>
    <t>Стебньовська Алла Вікторівна</t>
  </si>
  <si>
    <t>Негода Валентина Василівна</t>
  </si>
  <si>
    <t>Бабчинська Світлана Володимирівна</t>
  </si>
  <si>
    <t>Штурма Світлана Іванівна</t>
  </si>
  <si>
    <t>Рейтаровська Галина Василівна</t>
  </si>
  <si>
    <t>Конецул Л.М.</t>
  </si>
  <si>
    <t>Субботіна Людмила Василівна</t>
  </si>
  <si>
    <t>Ковальчук Лариса Едуардівна</t>
  </si>
  <si>
    <t>Пилипенко Надія Іванівна</t>
  </si>
  <si>
    <t>Печенюк Лариса Вікторівна</t>
  </si>
  <si>
    <t>Мельник О.В.</t>
  </si>
  <si>
    <t>Драч Г.І.</t>
  </si>
  <si>
    <t xml:space="preserve">Примчук Юрій Миколайович Нежданова Лілія Іванівна </t>
  </si>
  <si>
    <t>Гандзюк Таїса Василівна</t>
  </si>
  <si>
    <t>Кривіцька Галина Володимирівна</t>
  </si>
  <si>
    <t>Щаслива Раїса Олександрівна</t>
  </si>
  <si>
    <t>Крамар Валентина Максимівна</t>
  </si>
  <si>
    <t>Романчук Інна Іванівна</t>
  </si>
  <si>
    <t>Мізюк Віталіна Сергіївна</t>
  </si>
  <si>
    <t>Кршемінська Віра Володимирівна</t>
  </si>
  <si>
    <t>Дяк Артем Олександрович</t>
  </si>
  <si>
    <t>Ярова Єва Олександрівна</t>
  </si>
  <si>
    <t>Пугачева Крістіна Вікторівна</t>
  </si>
  <si>
    <t>Копійка Юлія Олександрівна</t>
  </si>
  <si>
    <t>Львова Марія Іллівна</t>
  </si>
  <si>
    <t>Кісіль Марія Олексіївна</t>
  </si>
  <si>
    <t>Войцещук Анастасія Андріївна</t>
  </si>
  <si>
    <t>Федорчук Вадим  Сергійович</t>
  </si>
  <si>
    <t>Жебрак Світлана Віталіївна</t>
  </si>
  <si>
    <t>Галяновська Вікторія Олегівна</t>
  </si>
  <si>
    <t>Колєснікова Вєроніка Андріївна</t>
  </si>
  <si>
    <t>Тарнопольська Аліна Володимирівна</t>
  </si>
  <si>
    <t>Шубіна Дар’я Сергіївна</t>
  </si>
  <si>
    <t>Вельгус Анна Юріївна</t>
  </si>
  <si>
    <t>Шеверножук Дар’я Русланівна</t>
  </si>
  <si>
    <t>Бехарська Крістіна Валентинівна</t>
  </si>
  <si>
    <t xml:space="preserve">Сапожнікова Лада  Павлівна </t>
  </si>
  <si>
    <t>Шолохова Каріна Олександрівна</t>
  </si>
  <si>
    <t>Скотніцький Артем Валерійович</t>
  </si>
  <si>
    <t>Баніт Дарина Миколаївна </t>
  </si>
  <si>
    <t>Дячинська Вікторія Анатоліївна</t>
  </si>
  <si>
    <t xml:space="preserve">Цвях Софія Романівна </t>
  </si>
  <si>
    <t>Долян  Таїсія  Анатоліївна</t>
  </si>
  <si>
    <t>Мащенко Світлана Іванівна</t>
  </si>
  <si>
    <t>Березовська Ірина Володимирівна</t>
  </si>
  <si>
    <t>Зайцева Олександра Михайлівна</t>
  </si>
  <si>
    <t>Коробоненко Тетяна Володимирівна</t>
  </si>
  <si>
    <t>Кравець Л.М.</t>
  </si>
  <si>
    <t>Бондарчук Інна Степанівна</t>
  </si>
  <si>
    <t>Книжник Олена Вікторівна</t>
  </si>
  <si>
    <t>Коломієць Тетяна Анатоліївна</t>
  </si>
  <si>
    <t>Ковріжних Тетяна Миколаївна</t>
  </si>
  <si>
    <t>Гура Таїса Дмитрівна</t>
  </si>
  <si>
    <t>Форись Галина Іванівна</t>
  </si>
  <si>
    <t>Кучерява Ю.В.</t>
  </si>
  <si>
    <t>Примчук Оксана Іванівна</t>
  </si>
  <si>
    <t>Бойко Наталія Вікторівна</t>
  </si>
  <si>
    <t>Довгань Тетяна Іванівна</t>
  </si>
  <si>
    <t>Довженко Тамара Михайлівна</t>
  </si>
  <si>
    <t>Тарабан Вікторія Павлівна</t>
  </si>
  <si>
    <t>Яричук Валентина Анатоліївна</t>
  </si>
  <si>
    <t>Шаталюк Олена Степанівна</t>
  </si>
  <si>
    <t>Цимбалюк Вероніка Сергіївна</t>
  </si>
  <si>
    <t>Жиліна Ярослава Михайлівна</t>
  </si>
  <si>
    <t>Мороз Руслана Олександрівна</t>
  </si>
  <si>
    <t>Федосова Валерія Геннадіївна</t>
  </si>
  <si>
    <t>Кочук Марія Олександрівна</t>
  </si>
  <si>
    <t>Білік Ірина Олександрівна</t>
  </si>
  <si>
    <t>Ленартович Наталія Анатоліївна, Синявська Наталя Олександрівна</t>
  </si>
  <si>
    <t>Ящук Людмила Леонідівна, Гура Таїса Дмитрівна</t>
  </si>
  <si>
    <t>Єрьоменко Роман Андрійович</t>
  </si>
  <si>
    <t>Ковтун Ернест Едуардович</t>
  </si>
  <si>
    <t>Важинська Анна Сергіївна</t>
  </si>
  <si>
    <t>Бойко Марія Віталіївна</t>
  </si>
  <si>
    <t>Дорож Олександра Ігорівна</t>
  </si>
  <si>
    <t>Язовицька Марина Євгенівна</t>
  </si>
  <si>
    <t>Паламарчук Лілія Андріївна</t>
  </si>
  <si>
    <t>Гальвіта Олена Юріївна</t>
  </si>
  <si>
    <t>Гумен Марія Дем'янівна</t>
  </si>
  <si>
    <t>Якименко Юлія Василівна</t>
  </si>
  <si>
    <t>Алієва Аміна Нариман кизи</t>
  </si>
  <si>
    <t>Жук Тетяна Олегівна</t>
  </si>
  <si>
    <t>Кушнір Матвій Ігорович</t>
  </si>
  <si>
    <t>Мироненко Павло Юрійович</t>
  </si>
  <si>
    <t>Поліщук Марія Леонідівна</t>
  </si>
  <si>
    <t xml:space="preserve">Балух Марія Анатоліївна </t>
  </si>
  <si>
    <t>Грушко Анна Олександрівна</t>
  </si>
  <si>
    <t>Головченко Єлизавета Юріївна</t>
  </si>
  <si>
    <t>Анпілова Аріна Тарасівна</t>
  </si>
  <si>
    <t>Задорожна Юлія Сергіївна</t>
  </si>
  <si>
    <t> 06.01.2008</t>
  </si>
  <si>
    <t>Задарко Неллі Олександрівна</t>
  </si>
  <si>
    <t>Пилипчук Владислав Леонідович</t>
  </si>
  <si>
    <t>Мартиненко Олександра Григорівна</t>
  </si>
  <si>
    <t>Малярчук Анна  Валеріївна</t>
  </si>
  <si>
    <t>Андрощук Єлизавета Олегівна</t>
  </si>
  <si>
    <t>Зелінська Діана Олександрівна</t>
  </si>
  <si>
    <t>Николайчишена Вікторія  Андріївна</t>
  </si>
  <si>
    <t>Кушнір Ярина Євгеніївна </t>
  </si>
  <si>
    <t>Хижняк Ірина Володимирівна</t>
  </si>
  <si>
    <t>Шевчук Юлія Олександрівна</t>
  </si>
  <si>
    <t>Ящук Світлана Анатоліївна</t>
  </si>
  <si>
    <t>Добера Галина Вікторівна</t>
  </si>
  <si>
    <t>Юрченко Світлана Володимирівна</t>
  </si>
  <si>
    <t>Гороль Ангеліна Михайлівна</t>
  </si>
  <si>
    <t>Поліщук О.Ю.</t>
  </si>
  <si>
    <t>Калашник Юлія Павлівна</t>
  </si>
  <si>
    <t>Шестопалько Наталія Віталіївна</t>
  </si>
  <si>
    <t>Командістова Лариса Василівна</t>
  </si>
  <si>
    <t>Дячук Олена Володимирівна</t>
  </si>
  <si>
    <t>Вернигора Василь Васильович</t>
  </si>
  <si>
    <t>Ванжула Олена Вікторівна</t>
  </si>
  <si>
    <t>Янощук Людмила Леонтіївна</t>
  </si>
  <si>
    <t>Дунець Тетяна Володимирівна</t>
  </si>
  <si>
    <t>Алмазова Олена Леонідівна</t>
  </si>
  <si>
    <t>Фасоля Н.А.</t>
  </si>
  <si>
    <t>Малечко О.В</t>
  </si>
  <si>
    <t>Кравець Марія Павлівна</t>
  </si>
  <si>
    <t>Коваль Ірина Борисівна</t>
  </si>
  <si>
    <t>Когут Лариса Миколаївна</t>
  </si>
  <si>
    <t>Фасоля Тамара Миколаївна</t>
  </si>
  <si>
    <t>Мартинюк Мирослава Миколаївна</t>
  </si>
  <si>
    <t>Нетребська Вікторія Вікторівна</t>
  </si>
  <si>
    <t xml:space="preserve">Конецул Л.М.  Лукіянчук Н.М.
</t>
  </si>
  <si>
    <t>Заремблюк Світлана Іванівна</t>
  </si>
  <si>
    <t>Плахотнюк Катерина Ігорівна</t>
  </si>
  <si>
    <t>Фальштинська Ярослава Мирославівна</t>
  </si>
  <si>
    <t>Омельчук Дар’я Федорівна</t>
  </si>
  <si>
    <t>Мотуз Даніїл Олегович</t>
  </si>
  <si>
    <t>Попова Софія Денисівна</t>
  </si>
  <si>
    <t>Пудзірей Анна Олегівна</t>
  </si>
  <si>
    <t>Прокопюк Аліна Віталіївна</t>
  </si>
  <si>
    <t>Кругляк Вікторія Леонідівна</t>
  </si>
  <si>
    <t>Паланська Тетяна Василівна</t>
  </si>
  <si>
    <t>Терез Катерина Олександрівна</t>
  </si>
  <si>
    <t>Вельбік Анастасія Андріївна</t>
  </si>
  <si>
    <t>Козловська Ольга Андріївна</t>
  </si>
  <si>
    <t>Ходасевич Іван Юрійович</t>
  </si>
  <si>
    <t>Волкова Валерія Кирилівна</t>
  </si>
  <si>
    <t>Оцалюк Тетяна Володимирівна</t>
  </si>
  <si>
    <t>Оцьвера Анастасія Анатоліївна</t>
  </si>
  <si>
    <t>Качалка Маргарита Андріївна</t>
  </si>
  <si>
    <t>Савицька Надія Олександрівна</t>
  </si>
  <si>
    <t>13.11.2008 </t>
  </si>
  <si>
    <t>Дратована Віталіна Олександрівна</t>
  </si>
  <si>
    <t>Смакота Віталія Вячеславівна</t>
  </si>
  <si>
    <t>Томчук Анна Костянтинівна</t>
  </si>
  <si>
    <t>Коваль Дар’я Юріївна</t>
  </si>
  <si>
    <t>Зарічна Анастасія Олександрівна</t>
  </si>
  <si>
    <t>Борщ Валерія Ігорівна</t>
  </si>
  <si>
    <t>Ковальчук Соломія Сергіївна</t>
  </si>
  <si>
    <t>Галабурда Дмитро Миколайович</t>
  </si>
  <si>
    <t>Мельніченко Юлія Миколаївна</t>
  </si>
  <si>
    <t>Ковальчук Софія Олександрівна</t>
  </si>
  <si>
    <t>Нечаєва  Наталія  Степанівна</t>
  </si>
  <si>
    <t>Тягун Олена Сергіївна</t>
  </si>
  <si>
    <t>Джеджула Лариса Віталіївна</t>
  </si>
  <si>
    <t>Романович Валентина Миколаївна</t>
  </si>
  <si>
    <t>Діденко О.С.</t>
  </si>
  <si>
    <t>Косинець Ольга Едуардівна</t>
  </si>
  <si>
    <t>Чайнюк Н.В.</t>
  </si>
  <si>
    <t>Дорожинська Ольга Володимирівна</t>
  </si>
  <si>
    <t>Колотій Ганна Михайлівна</t>
  </si>
  <si>
    <t>Кириленко Людмила Григорівна</t>
  </si>
  <si>
    <t>Цопа Марина Борисівна</t>
  </si>
  <si>
    <t>Багулова Марина Вікторівна</t>
  </si>
  <si>
    <t>Ройченко Ірина Володимирівна</t>
  </si>
  <si>
    <t>Вокалюк Любов Якимівна</t>
  </si>
  <si>
    <t>Мазарчук Алла Василівна, Андреєва Інна Анатоліївна</t>
  </si>
  <si>
    <t>Костунець Любов Іванівна, Примчук Оксана Іванівна</t>
  </si>
  <si>
    <t>Жупанік Світлана Дмитрівна</t>
  </si>
  <si>
    <t>Ленартович  Наталія Анатоліївна</t>
  </si>
  <si>
    <t>Стукан Софія Олегівна</t>
  </si>
  <si>
    <t>Тукаєва Софія Сергіївна</t>
  </si>
  <si>
    <t>Жовнич Діана Назарівна</t>
  </si>
  <si>
    <t>Зацерковна Соломія Андріївна</t>
  </si>
  <si>
    <t>Мацера Леонід Юрійович</t>
  </si>
  <si>
    <t>Гандзій Зоряна Олександрівна</t>
  </si>
  <si>
    <t>Таранова Неллі Миколаївна</t>
  </si>
  <si>
    <t>Темчишена Катерина  Сергіївна</t>
  </si>
  <si>
    <t>Писарська Анна Олександрівна</t>
  </si>
  <si>
    <t>Воробйова Валерія Віталіївна</t>
  </si>
  <si>
    <t>Ільченко Ярослав Сергійович</t>
  </si>
  <si>
    <t>Слободяник Віра Сергіївна</t>
  </si>
  <si>
    <t>Рибачук Дар’я Олегівна</t>
  </si>
  <si>
    <t>Верюханова Анна Олександрівна</t>
  </si>
  <si>
    <t>Білоконна Софія Юріївна</t>
  </si>
  <si>
    <t>Ковальчук Ксенія Вадимівна</t>
  </si>
  <si>
    <t>Камінська Лілія Сергіївна</t>
  </si>
  <si>
    <t>Резолюта Артур Васильович</t>
  </si>
  <si>
    <t>Ковальчук Артур Максимович</t>
  </si>
  <si>
    <t>Побережець Андрій Сергійович</t>
  </si>
  <si>
    <t>Севенюк Єлизавета Ярославівна</t>
  </si>
  <si>
    <t xml:space="preserve">Кравець Андрій Олександрович </t>
  </si>
  <si>
    <t>Гуменна Тетяна Дмитрівна</t>
  </si>
  <si>
    <t>Чернадчук Марія Валентинівна</t>
  </si>
  <si>
    <t xml:space="preserve">   Кулик Софія Богданівна</t>
  </si>
  <si>
    <t>Дубровська Марія Сергіївна</t>
  </si>
  <si>
    <t>Майсон Владислава Вікторівна</t>
  </si>
  <si>
    <t> 01.08.2009</t>
  </si>
  <si>
    <t xml:space="preserve">Бучок Марія Валеріївна </t>
  </si>
  <si>
    <t>Зверянська Олександра Юріївна</t>
  </si>
  <si>
    <t>Бригида Олександра Олександрівна</t>
  </si>
  <si>
    <t>Кудлаєнко Тетяна Федорівна</t>
  </si>
  <si>
    <t>Марценюк Віталія Михайлівна</t>
  </si>
  <si>
    <t>Попова Тетяна Юріївна</t>
  </si>
  <si>
    <t>Поліщук Софія Едуардівна</t>
  </si>
  <si>
    <t>Федаш О.О.</t>
  </si>
  <si>
    <t>Шуляк Неля Михайлівна</t>
  </si>
  <si>
    <t>Ящук Людмила Леонідівна</t>
  </si>
  <si>
    <t>Гуменюк С.М.</t>
  </si>
  <si>
    <t>Ковальчук Лариса Миколаївна</t>
  </si>
  <si>
    <t>Золотухіна Людмила Анатоліївна, Кальковець Галина Василівна</t>
  </si>
  <si>
    <t>Скриганюк Вікторія Анатоліївна, Козачок Яна Олесандрівна</t>
  </si>
  <si>
    <t>Лабенська Людмила Анатоліївна</t>
  </si>
  <si>
    <t>Коробчук Г.П.</t>
  </si>
  <si>
    <t xml:space="preserve">Бойко Наталія Вікторівна  </t>
  </si>
  <si>
    <t>Рибак Ольга Віталіївна</t>
  </si>
  <si>
    <t>Куртенко Тетяна Миколаївна</t>
  </si>
  <si>
    <t xml:space="preserve">Дрозд Оксана Василівна Старокож Маріна Петрівна </t>
  </si>
  <si>
    <t>Уманець Дарина Олександрівна</t>
  </si>
  <si>
    <t>Демяннчук Тетяна Олександрівна</t>
  </si>
  <si>
    <t>Маліночка Наталія Віталіївна</t>
  </si>
  <si>
    <t>Смолій Ірина Миколаївна</t>
  </si>
  <si>
    <t>Заремблюк Світлана Іванівна Синявська Наталя Олександрівна</t>
  </si>
  <si>
    <t>Вінницька приватна гімназія «Дельфін»</t>
  </si>
  <si>
    <t>Швень  Катерина Олександрівна</t>
  </si>
  <si>
    <t>Завальнюк Анастасія Вадимівна</t>
  </si>
  <si>
    <t>Комунальний заклад «Вінницький гуманітарний ліцей № 1 імені М.І. Пирогова»</t>
  </si>
  <si>
    <t>Комунальний заклад «Вінницький ліцей  № 2»</t>
  </si>
  <si>
    <t>Комунальний заклад «Вінницький  ліцей  № 3 ім. М. Коцюбинського»</t>
  </si>
  <si>
    <t>Комунальний заклад «Вінницький  ліцей  № 7 ім. Олександра Сухомовського»</t>
  </si>
  <si>
    <t>Комунальний заклад «Вінницький  ліцей  № 10»</t>
  </si>
  <si>
    <t>Комунальний заклад «Вінницький  ліцей  № 8»</t>
  </si>
  <si>
    <t>Комунальний заклад «Вінницький  ліцей  № 12»</t>
  </si>
  <si>
    <t>Комунальний заклад «Вінницький  ліцей  № 13»</t>
  </si>
  <si>
    <t>Комунальний заклад «Вінницький  ліцей  № 15»</t>
  </si>
  <si>
    <t>Комунальний заклад «Вінницький  ліцей  № 16»</t>
  </si>
  <si>
    <t>Комунальний заклад «Вінницький фізико-математичний ліцей  № 17»</t>
  </si>
  <si>
    <t>Комунальний заклад «Вінницький  ліцей  № 18»</t>
  </si>
  <si>
    <t>Комунальний заклад «Вінницький  ліцей  № 19»</t>
  </si>
  <si>
    <t>Комунальний заклад «Вінницький  ліцей  № 20»</t>
  </si>
  <si>
    <t>Комунальний заклад «Вінницький  ліцей  № 21»</t>
  </si>
  <si>
    <t>Комунальний заклад «Вінницький  ліцей  № 23»</t>
  </si>
  <si>
    <t>Комунальний заклад «Вінницький ліцей  №26 імені Героя України Дмитра Майбороди»</t>
  </si>
  <si>
    <t>Комунальний заклад «Вінницький  ліцей  № 27»</t>
  </si>
  <si>
    <t>Комунальний заклад «Вінницький ліцей  № 29»</t>
  </si>
  <si>
    <t>Комунальний заклад «Вінницький  ліцей  № 30  ім. Тараса Шевченка»</t>
  </si>
  <si>
    <t>Комунальний заклад «Вінницький  ліцей  № 31»</t>
  </si>
  <si>
    <t>Комунальний заклад «Вінницький  ліцей  № 32»</t>
  </si>
  <si>
    <t>Комунальний заклад «Вінницький  ліцей  № 33»</t>
  </si>
  <si>
    <t>Комунальний заклад «Вінницький  ліцей  № 35»</t>
  </si>
  <si>
    <t>Комунальний заклад «Вінницький  ліцей  № 36»</t>
  </si>
  <si>
    <t>Комунальний заклад «Вінницько-Хутірський ліцей Вінницького району Вінницької області»</t>
  </si>
  <si>
    <t>Приватний дитиноцентричний заклад загальної середньої освіти I-III ступенів «ХАБ СКУЛ»</t>
  </si>
  <si>
    <t>Комунальний заклад «Віниицький  ліцей  № 2»</t>
  </si>
  <si>
    <t>Комунальний заклад «Вінницький ліцей  № 4 ім. Д.І. Менделєєва»</t>
  </si>
  <si>
    <t>Комунальний заклад «Вінницький  ліцей  № 11»</t>
  </si>
  <si>
    <t>Комунальний заклад «Вінницький ліцей  № 13»</t>
  </si>
  <si>
    <t>Комунальний заклад «Вінницький ліцей  № 16»</t>
  </si>
  <si>
    <t>Комунальний заклад «Вінницький фізико-математичнийліцей  № 17»</t>
  </si>
  <si>
    <t>Комунальний заклад «Вінницька гімназія № 24»</t>
  </si>
  <si>
    <t>Комунальний заклад «Вінницький ліцей  № 30  ім. Тараса Шевченка»</t>
  </si>
  <si>
    <t>Комунальний заклад «Вінницький ліцей  № 35»</t>
  </si>
  <si>
    <t>Комунальний заклад «Вінницький ліцей  № 36»</t>
  </si>
  <si>
    <t>Комунальний заклад «Вінницький технічний ліцей»</t>
  </si>
  <si>
    <t>«Подільський науково-технічний ліцей для обдарованої молоді»</t>
  </si>
  <si>
    <t>Комунальний заклад «Вінницький  ліцей  № 2»</t>
  </si>
  <si>
    <t>Комунальний заклад «Вінницький ліцей  № 8»</t>
  </si>
  <si>
    <t>Комунальний заклад «Вінницький ліцей  № 15»</t>
  </si>
  <si>
    <t>Комунальний заклад «Вінницький  ліцей  № 14»</t>
  </si>
  <si>
    <t>Комунальний заклад «Вінницький ліцей  № 23»</t>
  </si>
  <si>
    <t>Комунальний заклад «Вінницький  ліцей  №26 імені Героя України Дмитра Майбороди»</t>
  </si>
  <si>
    <t>Комунальний заклад «Вінницький  ліцей  № 29»</t>
  </si>
  <si>
    <t>Комунальний заклад «Вінницький ліцей  № 31»</t>
  </si>
  <si>
    <t>Комунальний заклад «Вінницький ліцей  № 33»</t>
  </si>
  <si>
    <t>Комунальний заклад «Вінницький ліцей  № 34»</t>
  </si>
  <si>
    <t>Комунальний заклад «Вінницький ліцей  № 10»</t>
  </si>
  <si>
    <t>Комунальний заклад «Вінницький ліцей  № 18»</t>
  </si>
  <si>
    <t>Комунальний заклад «Вінницький   ліцей  № 32»</t>
  </si>
  <si>
    <t>Комунальний заклад «Вінницький   ліцей  № 33»</t>
  </si>
  <si>
    <t>Комунальний заклад «Писарівський ліцей Вінницького району Вінницької області»</t>
  </si>
  <si>
    <t>Комунальний заклад «Вінницький   ліцей  № 11»</t>
  </si>
  <si>
    <t>Комунальний заклад «Вінницький ліцей  № 21»</t>
  </si>
  <si>
    <t>Комунальний заклад «Вінницький ліцей  № 27»</t>
  </si>
  <si>
    <t>Комунальний заклад «Вінницький  ліцей  № 34»</t>
  </si>
  <si>
    <t>Комунальний заклад «Вінницький ліцей  № 7 ім. Олександра Сухомовського»</t>
  </si>
  <si>
    <t>Вінницьке вище професійне училище сфери послуг</t>
  </si>
  <si>
    <t>Казьмірчук Людмила Петрівна</t>
  </si>
  <si>
    <t>Діденко Світлана Іванівна</t>
  </si>
  <si>
    <t>Цвень Крістіна Сергіївна</t>
  </si>
  <si>
    <t>Крепка Ярина Ігорівна</t>
  </si>
  <si>
    <t>Войчук Анастасія  Сергіївна</t>
  </si>
  <si>
    <t>Федорук Софія Євгенівна</t>
  </si>
  <si>
    <t>Хоменко Каріна Олександрівна</t>
  </si>
  <si>
    <t>Младенцева Анна Віталіївна</t>
  </si>
  <si>
    <t>Смірнова Єлизавета Михайлівна</t>
  </si>
  <si>
    <t>Маципура Андрій Вячеславович</t>
  </si>
  <si>
    <t>Швець Меланія Михайлівна</t>
  </si>
  <si>
    <t>с</t>
  </si>
  <si>
    <t>Тхоржевський Ян Сергійович</t>
  </si>
  <si>
    <t xml:space="preserve"> Штодько Н.П.</t>
  </si>
  <si>
    <t>Колесник О.П.</t>
  </si>
  <si>
    <t>Книжник О.В.</t>
  </si>
  <si>
    <t>Євменова С.О.</t>
  </si>
  <si>
    <t>Романович В.М.</t>
  </si>
  <si>
    <t>Щаслива Р.О.</t>
  </si>
  <si>
    <t>Черній Т.А.</t>
  </si>
  <si>
    <t>Примчук О.І.</t>
  </si>
  <si>
    <t>Коломієць Т.А</t>
  </si>
  <si>
    <t>Бойко Н.В.</t>
  </si>
  <si>
    <t>Кузьмік Л.О.</t>
  </si>
  <si>
    <t>Бужак Л.В.</t>
  </si>
  <si>
    <t>Іваськова Н.В.</t>
  </si>
  <si>
    <t>Субботіна Л.В.</t>
  </si>
  <si>
    <t>Долян Т.А.</t>
  </si>
  <si>
    <t>Канюк В.М.</t>
  </si>
  <si>
    <t>Маринич О.В.</t>
  </si>
  <si>
    <t>Томчук О.О.</t>
  </si>
  <si>
    <t>Штодько Н.П.</t>
  </si>
  <si>
    <t>Рибак О.В.</t>
  </si>
  <si>
    <t>Ковальчук Л.М.</t>
  </si>
  <si>
    <t>Мазур Л.Ф.</t>
  </si>
  <si>
    <t>Козак Н.В.</t>
  </si>
  <si>
    <t>Коваль Т.М.</t>
  </si>
  <si>
    <t>Столбецька Н.Д.</t>
  </si>
  <si>
    <t>Левицька Л.В.</t>
  </si>
  <si>
    <t>Сосницька Л.М.</t>
  </si>
  <si>
    <t>Бердник О.С.</t>
  </si>
  <si>
    <t>Проданюк А.А.</t>
  </si>
  <si>
    <t>Нечипорук М.В.</t>
  </si>
  <si>
    <t>Білостегнюк Л.В.</t>
  </si>
  <si>
    <t>Бондарчук І.С.</t>
  </si>
  <si>
    <t>Попова Т.Ю.</t>
  </si>
  <si>
    <t>Янощук Л.Л.</t>
  </si>
  <si>
    <t>Шаповалюк Л.Ю.</t>
  </si>
  <si>
    <t>Малощук Я.М.</t>
  </si>
  <si>
    <t>Жупанік С.Д.</t>
  </si>
  <si>
    <t>Разлог М.С.</t>
  </si>
  <si>
    <t>Дячук О.В.</t>
  </si>
  <si>
    <t>Добера Г.В.</t>
  </si>
  <si>
    <t>Лабенська Л.А.</t>
  </si>
  <si>
    <t>Довженко Т.М.</t>
  </si>
  <si>
    <t>Сіваєва Л.П.</t>
  </si>
  <si>
    <t>Ленартович Н.А.</t>
  </si>
  <si>
    <t>Крамар В.М.</t>
  </si>
  <si>
    <t>Гаврилюк Н.А.</t>
  </si>
  <si>
    <t>Заремблюк С.І.</t>
  </si>
  <si>
    <t>Нагорна О.А.</t>
  </si>
  <si>
    <t>Мазур Г.М.</t>
  </si>
  <si>
    <t>Середюк О.В.</t>
  </si>
  <si>
    <t>Демянчук Т.О.</t>
  </si>
  <si>
    <t>Золотухіна Л.А.</t>
  </si>
  <si>
    <t>Тягун О.С.</t>
  </si>
  <si>
    <t>Воронтч Ю.В.</t>
  </si>
  <si>
    <t>Дунець Т.В.</t>
  </si>
  <si>
    <t>Коліцінська Р.О.</t>
  </si>
  <si>
    <t>Бабчинська С.В.</t>
  </si>
  <si>
    <t>Коломієць Тетяна                  Анатоліївна</t>
  </si>
  <si>
    <t>Голова апеляційної комісії</t>
  </si>
  <si>
    <t>Члени комісії:</t>
  </si>
  <si>
    <t xml:space="preserve">          Шаповалюк Л. Ю.</t>
  </si>
  <si>
    <t xml:space="preserve">          Субботіна Л. В</t>
  </si>
  <si>
    <t xml:space="preserve">          Штодько Н.П.</t>
  </si>
  <si>
    <t xml:space="preserve">          Щаслива Р.О.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</si>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</sst>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2" fontId="22" fillId="4" borderId="2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outlinePr summaryBelow="0" summaryRight="0"/>
    <pageSetUpPr fitToPage="1"/>
  </sheetPr>
  <dimension ref="A1:M110"/>
  <sheetViews>
    <sheetView topLeftCell="A49" zoomScale="102" zoomScaleNormal="102" workbookViewId="0">
      <selection sqref="A1:XFD1048576"/>
    </sheetView>
  </sheetViews>
  <sheetFormatPr defaultColWidth="14.44140625" defaultRowHeight="15.75" customHeight="1" x14ac:dyDescent="0.25"/>
  <cols>
    <col min="1" max="1" width="5.109375" style="27" customWidth="1"/>
    <col min="2" max="2" width="5.5546875" style="27" customWidth="1"/>
    <col min="3" max="3" width="6" style="27" customWidth="1"/>
    <col min="4" max="4" width="21.33203125" style="49" customWidth="1"/>
    <col min="5" max="5" width="10.88671875" style="27" customWidth="1"/>
    <col min="6" max="6" width="40.88671875" style="49" customWidth="1"/>
    <col min="7" max="7" width="27.109375" style="49" customWidth="1"/>
    <col min="8" max="8" width="4.33203125" style="27" customWidth="1"/>
    <col min="9" max="9" width="4.6640625" style="27" customWidth="1"/>
    <col min="10" max="10" width="4.109375" style="27" customWidth="1"/>
    <col min="11" max="11" width="5.44140625" style="27" customWidth="1"/>
    <col min="12" max="13" width="6.33203125" style="27" customWidth="1"/>
    <col min="14" max="16384" width="14.44140625" style="27"/>
  </cols>
  <sheetData>
    <row r="1" spans="1:13" ht="16.5" customHeight="1" x14ac:dyDescent="0.25">
      <c r="A1" s="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6.5" customHeight="1" x14ac:dyDescent="0.25">
      <c r="A2" s="6" t="s">
        <v>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2.75" customHeight="1" x14ac:dyDescent="0.25">
      <c r="A3" s="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" customHeight="1" x14ac:dyDescent="0.25">
      <c r="A4" s="6" t="s">
        <v>41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2.75" customHeight="1" x14ac:dyDescent="0.25">
      <c r="A5" s="7" t="s">
        <v>2</v>
      </c>
      <c r="B5" s="7" t="s">
        <v>3</v>
      </c>
      <c r="C5" s="7" t="s">
        <v>3</v>
      </c>
      <c r="D5" s="7" t="s">
        <v>34</v>
      </c>
      <c r="E5" s="7" t="s">
        <v>5</v>
      </c>
      <c r="F5" s="7" t="s">
        <v>6</v>
      </c>
      <c r="G5" s="7" t="s">
        <v>7</v>
      </c>
      <c r="H5" s="7" t="s">
        <v>8</v>
      </c>
      <c r="I5" s="28"/>
      <c r="J5" s="28"/>
      <c r="K5" s="28"/>
      <c r="L5" s="8" t="s">
        <v>9</v>
      </c>
      <c r="M5" s="7" t="s">
        <v>10</v>
      </c>
    </row>
    <row r="6" spans="1:13" ht="36.75" customHeight="1" x14ac:dyDescent="0.25">
      <c r="A6" s="28"/>
      <c r="B6" s="28"/>
      <c r="C6" s="28"/>
      <c r="D6" s="29"/>
      <c r="E6" s="28"/>
      <c r="F6" s="29"/>
      <c r="G6" s="29"/>
      <c r="H6" s="3">
        <v>1</v>
      </c>
      <c r="I6" s="3">
        <v>2</v>
      </c>
      <c r="J6" s="3">
        <v>3</v>
      </c>
      <c r="K6" s="3">
        <v>4</v>
      </c>
      <c r="L6" s="28"/>
      <c r="M6" s="28"/>
    </row>
    <row r="7" spans="1:13" ht="36" customHeight="1" x14ac:dyDescent="0.25">
      <c r="A7" s="30">
        <v>1</v>
      </c>
      <c r="B7" s="31" t="s">
        <v>40</v>
      </c>
      <c r="C7" s="32">
        <v>25</v>
      </c>
      <c r="D7" s="33" t="s">
        <v>74</v>
      </c>
      <c r="E7" s="34">
        <v>38722</v>
      </c>
      <c r="F7" s="33" t="s">
        <v>344</v>
      </c>
      <c r="G7" s="33" t="s">
        <v>95</v>
      </c>
      <c r="H7" s="32">
        <v>12</v>
      </c>
      <c r="I7" s="32">
        <v>5.25</v>
      </c>
      <c r="J7" s="32">
        <v>4.8</v>
      </c>
      <c r="K7" s="32">
        <v>12</v>
      </c>
      <c r="L7" s="35">
        <f t="shared" ref="L7:L43" si="0">SUM(H7:K7)</f>
        <v>34.049999999999997</v>
      </c>
      <c r="M7" s="36" t="s">
        <v>444</v>
      </c>
    </row>
    <row r="8" spans="1:13" ht="38.4" customHeight="1" x14ac:dyDescent="0.25">
      <c r="A8" s="30">
        <v>2</v>
      </c>
      <c r="B8" s="31" t="s">
        <v>40</v>
      </c>
      <c r="C8" s="31">
        <v>19</v>
      </c>
      <c r="D8" s="33" t="s">
        <v>373</v>
      </c>
      <c r="E8" s="34">
        <v>38889</v>
      </c>
      <c r="F8" s="33" t="s">
        <v>346</v>
      </c>
      <c r="G8" s="33" t="s">
        <v>78</v>
      </c>
      <c r="H8" s="31">
        <v>11</v>
      </c>
      <c r="I8" s="31">
        <v>5.75</v>
      </c>
      <c r="J8" s="31">
        <v>4.5999999999999996</v>
      </c>
      <c r="K8" s="31">
        <v>11</v>
      </c>
      <c r="L8" s="35">
        <f t="shared" si="0"/>
        <v>32.35</v>
      </c>
      <c r="M8" s="36" t="s">
        <v>444</v>
      </c>
    </row>
    <row r="9" spans="1:13" ht="30.6" customHeight="1" x14ac:dyDescent="0.25">
      <c r="A9" s="30">
        <v>3</v>
      </c>
      <c r="B9" s="31" t="s">
        <v>40</v>
      </c>
      <c r="C9" s="32">
        <v>12</v>
      </c>
      <c r="D9" s="33" t="s">
        <v>70</v>
      </c>
      <c r="E9" s="34">
        <v>38829</v>
      </c>
      <c r="F9" s="33" t="s">
        <v>330</v>
      </c>
      <c r="G9" s="33" t="s">
        <v>300</v>
      </c>
      <c r="H9" s="32">
        <v>12</v>
      </c>
      <c r="I9" s="32">
        <v>5</v>
      </c>
      <c r="J9" s="32">
        <v>5</v>
      </c>
      <c r="K9" s="32">
        <v>10</v>
      </c>
      <c r="L9" s="35">
        <f t="shared" si="0"/>
        <v>32</v>
      </c>
      <c r="M9" s="36" t="s">
        <v>444</v>
      </c>
    </row>
    <row r="10" spans="1:13" ht="27" customHeight="1" x14ac:dyDescent="0.25">
      <c r="A10" s="30">
        <v>4</v>
      </c>
      <c r="B10" s="31" t="s">
        <v>40</v>
      </c>
      <c r="C10" s="31">
        <v>8</v>
      </c>
      <c r="D10" s="33" t="s">
        <v>48</v>
      </c>
      <c r="E10" s="34">
        <v>38660</v>
      </c>
      <c r="F10" s="33" t="s">
        <v>308</v>
      </c>
      <c r="G10" s="33" t="s">
        <v>78</v>
      </c>
      <c r="H10" s="31">
        <v>10</v>
      </c>
      <c r="I10" s="31">
        <v>7.5</v>
      </c>
      <c r="J10" s="31">
        <v>5</v>
      </c>
      <c r="K10" s="31">
        <v>9</v>
      </c>
      <c r="L10" s="35">
        <f t="shared" si="0"/>
        <v>31.5</v>
      </c>
      <c r="M10" s="36" t="s">
        <v>445</v>
      </c>
    </row>
    <row r="11" spans="1:13" ht="25.2" customHeight="1" x14ac:dyDescent="0.25">
      <c r="A11" s="30">
        <v>5</v>
      </c>
      <c r="B11" s="31" t="s">
        <v>40</v>
      </c>
      <c r="C11" s="32">
        <v>5</v>
      </c>
      <c r="D11" s="37" t="s">
        <v>302</v>
      </c>
      <c r="E11" s="38">
        <v>38750</v>
      </c>
      <c r="F11" s="33" t="s">
        <v>345</v>
      </c>
      <c r="G11" s="37" t="s">
        <v>303</v>
      </c>
      <c r="H11" s="32">
        <v>11</v>
      </c>
      <c r="I11" s="32">
        <v>5</v>
      </c>
      <c r="J11" s="32">
        <v>5</v>
      </c>
      <c r="K11" s="32">
        <v>10</v>
      </c>
      <c r="L11" s="35">
        <f t="shared" si="0"/>
        <v>31</v>
      </c>
      <c r="M11" s="36" t="s">
        <v>445</v>
      </c>
    </row>
    <row r="12" spans="1:13" ht="26.4" x14ac:dyDescent="0.25">
      <c r="A12" s="30">
        <v>6</v>
      </c>
      <c r="B12" s="31" t="s">
        <v>40</v>
      </c>
      <c r="C12" s="32">
        <v>10</v>
      </c>
      <c r="D12" s="33" t="s">
        <v>62</v>
      </c>
      <c r="E12" s="34">
        <v>38703</v>
      </c>
      <c r="F12" s="33" t="s">
        <v>362</v>
      </c>
      <c r="G12" s="33" t="s">
        <v>87</v>
      </c>
      <c r="H12" s="32">
        <v>11</v>
      </c>
      <c r="I12" s="32">
        <v>7</v>
      </c>
      <c r="J12" s="32">
        <v>3.4</v>
      </c>
      <c r="K12" s="32">
        <v>9</v>
      </c>
      <c r="L12" s="35">
        <f t="shared" si="0"/>
        <v>30.4</v>
      </c>
      <c r="M12" s="36" t="s">
        <v>445</v>
      </c>
    </row>
    <row r="13" spans="1:13" ht="27.6" customHeight="1" x14ac:dyDescent="0.25">
      <c r="A13" s="30">
        <v>7</v>
      </c>
      <c r="B13" s="31" t="s">
        <v>40</v>
      </c>
      <c r="C13" s="31">
        <v>1</v>
      </c>
      <c r="D13" s="33" t="s">
        <v>51</v>
      </c>
      <c r="E13" s="34">
        <v>38948</v>
      </c>
      <c r="F13" s="33" t="s">
        <v>310</v>
      </c>
      <c r="G13" s="33" t="s">
        <v>80</v>
      </c>
      <c r="H13" s="31">
        <v>11</v>
      </c>
      <c r="I13" s="31">
        <v>6.75</v>
      </c>
      <c r="J13" s="31">
        <v>5</v>
      </c>
      <c r="K13" s="31">
        <v>7</v>
      </c>
      <c r="L13" s="35">
        <f t="shared" si="0"/>
        <v>29.75</v>
      </c>
      <c r="M13" s="36" t="s">
        <v>446</v>
      </c>
    </row>
    <row r="14" spans="1:13" ht="27" customHeight="1" x14ac:dyDescent="0.25">
      <c r="A14" s="30">
        <v>8</v>
      </c>
      <c r="B14" s="31" t="s">
        <v>40</v>
      </c>
      <c r="C14" s="31">
        <v>29</v>
      </c>
      <c r="D14" s="33" t="s">
        <v>21</v>
      </c>
      <c r="E14" s="34">
        <v>38799</v>
      </c>
      <c r="F14" s="33" t="s">
        <v>361</v>
      </c>
      <c r="G14" s="33" t="s">
        <v>22</v>
      </c>
      <c r="H14" s="31">
        <v>11</v>
      </c>
      <c r="I14" s="31">
        <v>4.25</v>
      </c>
      <c r="J14" s="31">
        <v>4.8</v>
      </c>
      <c r="K14" s="31">
        <v>9</v>
      </c>
      <c r="L14" s="35">
        <f t="shared" si="0"/>
        <v>29.05</v>
      </c>
      <c r="M14" s="36" t="s">
        <v>446</v>
      </c>
    </row>
    <row r="15" spans="1:13" ht="30.6" customHeight="1" x14ac:dyDescent="0.25">
      <c r="A15" s="30">
        <v>9</v>
      </c>
      <c r="B15" s="31" t="s">
        <v>40</v>
      </c>
      <c r="C15" s="31">
        <v>20</v>
      </c>
      <c r="D15" s="33" t="s">
        <v>49</v>
      </c>
      <c r="E15" s="34">
        <v>38895</v>
      </c>
      <c r="F15" s="33" t="s">
        <v>308</v>
      </c>
      <c r="G15" s="33" t="s">
        <v>78</v>
      </c>
      <c r="H15" s="31">
        <v>9</v>
      </c>
      <c r="I15" s="31">
        <v>7.5</v>
      </c>
      <c r="J15" s="31">
        <v>4.8</v>
      </c>
      <c r="K15" s="31">
        <v>7.5</v>
      </c>
      <c r="L15" s="35">
        <f t="shared" si="0"/>
        <v>28.8</v>
      </c>
      <c r="M15" s="36" t="s">
        <v>446</v>
      </c>
    </row>
    <row r="16" spans="1:13" ht="30.6" customHeight="1" x14ac:dyDescent="0.25">
      <c r="A16" s="30">
        <v>10</v>
      </c>
      <c r="B16" s="31" t="s">
        <v>40</v>
      </c>
      <c r="C16" s="31">
        <v>16</v>
      </c>
      <c r="D16" s="33" t="s">
        <v>50</v>
      </c>
      <c r="E16" s="34">
        <v>38865</v>
      </c>
      <c r="F16" s="33" t="s">
        <v>335</v>
      </c>
      <c r="G16" s="33" t="s">
        <v>79</v>
      </c>
      <c r="H16" s="31">
        <v>11</v>
      </c>
      <c r="I16" s="31">
        <v>4.25</v>
      </c>
      <c r="J16" s="31">
        <v>3.4</v>
      </c>
      <c r="K16" s="31">
        <v>10</v>
      </c>
      <c r="L16" s="35">
        <f t="shared" si="0"/>
        <v>28.65</v>
      </c>
      <c r="M16" s="36" t="s">
        <v>446</v>
      </c>
    </row>
    <row r="17" spans="1:13" ht="28.2" customHeight="1" x14ac:dyDescent="0.25">
      <c r="A17" s="30">
        <v>11</v>
      </c>
      <c r="B17" s="31" t="s">
        <v>40</v>
      </c>
      <c r="C17" s="32">
        <v>4</v>
      </c>
      <c r="D17" s="33" t="s">
        <v>72</v>
      </c>
      <c r="E17" s="34">
        <v>38845</v>
      </c>
      <c r="F17" s="33" t="s">
        <v>344</v>
      </c>
      <c r="G17" s="33" t="s">
        <v>94</v>
      </c>
      <c r="H17" s="32">
        <v>11</v>
      </c>
      <c r="I17" s="32">
        <v>6.5</v>
      </c>
      <c r="J17" s="32">
        <v>4.5999999999999996</v>
      </c>
      <c r="K17" s="32">
        <v>6</v>
      </c>
      <c r="L17" s="35">
        <f t="shared" si="0"/>
        <v>28.1</v>
      </c>
      <c r="M17" s="36" t="s">
        <v>446</v>
      </c>
    </row>
    <row r="18" spans="1:13" ht="26.4" x14ac:dyDescent="0.25">
      <c r="A18" s="30">
        <v>12</v>
      </c>
      <c r="B18" s="31" t="s">
        <v>40</v>
      </c>
      <c r="C18" s="31">
        <v>33</v>
      </c>
      <c r="D18" s="33" t="s">
        <v>55</v>
      </c>
      <c r="E18" s="34">
        <v>39078</v>
      </c>
      <c r="F18" s="33" t="s">
        <v>313</v>
      </c>
      <c r="G18" s="33" t="s">
        <v>82</v>
      </c>
      <c r="H18" s="31">
        <v>11</v>
      </c>
      <c r="I18" s="31">
        <v>6.5</v>
      </c>
      <c r="J18" s="31">
        <v>3.2</v>
      </c>
      <c r="K18" s="31">
        <v>7</v>
      </c>
      <c r="L18" s="35">
        <f t="shared" si="0"/>
        <v>27.7</v>
      </c>
      <c r="M18" s="39"/>
    </row>
    <row r="19" spans="1:13" ht="26.4" x14ac:dyDescent="0.25">
      <c r="A19" s="30">
        <v>13</v>
      </c>
      <c r="B19" s="31" t="s">
        <v>40</v>
      </c>
      <c r="C19" s="31">
        <v>6</v>
      </c>
      <c r="D19" s="33" t="s">
        <v>47</v>
      </c>
      <c r="E19" s="34">
        <v>39089</v>
      </c>
      <c r="F19" s="33" t="s">
        <v>307</v>
      </c>
      <c r="G19" s="33" t="s">
        <v>77</v>
      </c>
      <c r="H19" s="31">
        <v>11</v>
      </c>
      <c r="I19" s="31">
        <v>4.5</v>
      </c>
      <c r="J19" s="31">
        <v>4.2</v>
      </c>
      <c r="K19" s="31">
        <v>7.6</v>
      </c>
      <c r="L19" s="35">
        <f t="shared" si="0"/>
        <v>27.299999999999997</v>
      </c>
      <c r="M19" s="39"/>
    </row>
    <row r="20" spans="1:13" ht="26.4" x14ac:dyDescent="0.25">
      <c r="A20" s="30">
        <v>14</v>
      </c>
      <c r="B20" s="31" t="s">
        <v>40</v>
      </c>
      <c r="C20" s="32">
        <v>7</v>
      </c>
      <c r="D20" s="40" t="s">
        <v>67</v>
      </c>
      <c r="E20" s="34">
        <v>38728</v>
      </c>
      <c r="F20" s="33" t="s">
        <v>326</v>
      </c>
      <c r="G20" s="33" t="s">
        <v>91</v>
      </c>
      <c r="H20" s="32">
        <v>10</v>
      </c>
      <c r="I20" s="32">
        <v>4</v>
      </c>
      <c r="J20" s="32">
        <v>5</v>
      </c>
      <c r="K20" s="32">
        <v>8</v>
      </c>
      <c r="L20" s="35">
        <f t="shared" si="0"/>
        <v>27</v>
      </c>
      <c r="M20" s="39"/>
    </row>
    <row r="21" spans="1:13" ht="26.4" x14ac:dyDescent="0.25">
      <c r="A21" s="30">
        <v>15</v>
      </c>
      <c r="B21" s="31" t="s">
        <v>40</v>
      </c>
      <c r="C21" s="32">
        <v>13</v>
      </c>
      <c r="D21" s="33" t="s">
        <v>75</v>
      </c>
      <c r="E21" s="34">
        <v>38930</v>
      </c>
      <c r="F21" s="33" t="s">
        <v>344</v>
      </c>
      <c r="G21" s="33" t="s">
        <v>95</v>
      </c>
      <c r="H21" s="32">
        <v>10</v>
      </c>
      <c r="I21" s="32">
        <v>6</v>
      </c>
      <c r="J21" s="32">
        <v>3.2</v>
      </c>
      <c r="K21" s="32">
        <v>7.5</v>
      </c>
      <c r="L21" s="35">
        <f t="shared" si="0"/>
        <v>26.7</v>
      </c>
      <c r="M21" s="39"/>
    </row>
    <row r="22" spans="1:13" ht="22.5" customHeight="1" x14ac:dyDescent="0.25">
      <c r="A22" s="30">
        <v>16</v>
      </c>
      <c r="B22" s="31" t="s">
        <v>40</v>
      </c>
      <c r="C22" s="32">
        <v>2</v>
      </c>
      <c r="D22" s="40" t="s">
        <v>66</v>
      </c>
      <c r="E22" s="34">
        <v>38755</v>
      </c>
      <c r="F22" s="33" t="s">
        <v>352</v>
      </c>
      <c r="G22" s="33" t="s">
        <v>90</v>
      </c>
      <c r="H22" s="32">
        <v>9</v>
      </c>
      <c r="I22" s="32">
        <v>3.75</v>
      </c>
      <c r="J22" s="32">
        <v>4.4000000000000004</v>
      </c>
      <c r="K22" s="32">
        <v>9</v>
      </c>
      <c r="L22" s="35">
        <f t="shared" si="0"/>
        <v>26.15</v>
      </c>
      <c r="M22" s="39"/>
    </row>
    <row r="23" spans="1:13" ht="26.4" x14ac:dyDescent="0.25">
      <c r="A23" s="30">
        <v>17</v>
      </c>
      <c r="B23" s="31" t="s">
        <v>40</v>
      </c>
      <c r="C23" s="32">
        <v>11</v>
      </c>
      <c r="D23" s="33" t="s">
        <v>60</v>
      </c>
      <c r="E23" s="34">
        <v>38938</v>
      </c>
      <c r="F23" s="33" t="s">
        <v>317</v>
      </c>
      <c r="G23" s="33" t="s">
        <v>86</v>
      </c>
      <c r="H23" s="32">
        <v>10</v>
      </c>
      <c r="I23" s="32">
        <v>4.5</v>
      </c>
      <c r="J23" s="32">
        <v>3.8</v>
      </c>
      <c r="K23" s="32">
        <v>7</v>
      </c>
      <c r="L23" s="35">
        <f t="shared" si="0"/>
        <v>25.3</v>
      </c>
      <c r="M23" s="39"/>
    </row>
    <row r="24" spans="1:13" ht="26.4" x14ac:dyDescent="0.25">
      <c r="A24" s="30">
        <v>18</v>
      </c>
      <c r="B24" s="31" t="s">
        <v>40</v>
      </c>
      <c r="C24" s="32">
        <v>21</v>
      </c>
      <c r="D24" s="33" t="s">
        <v>73</v>
      </c>
      <c r="E24" s="34">
        <v>38513</v>
      </c>
      <c r="F24" s="33" t="s">
        <v>344</v>
      </c>
      <c r="G24" s="33" t="s">
        <v>94</v>
      </c>
      <c r="H24" s="32">
        <v>10</v>
      </c>
      <c r="I24" s="32">
        <v>4.25</v>
      </c>
      <c r="J24" s="32">
        <v>4.8</v>
      </c>
      <c r="K24" s="32">
        <v>6</v>
      </c>
      <c r="L24" s="35">
        <f t="shared" si="0"/>
        <v>25.05</v>
      </c>
      <c r="M24" s="39"/>
    </row>
    <row r="25" spans="1:13" ht="26.4" x14ac:dyDescent="0.25">
      <c r="A25" s="30">
        <v>19</v>
      </c>
      <c r="B25" s="31" t="s">
        <v>40</v>
      </c>
      <c r="C25" s="31">
        <v>26</v>
      </c>
      <c r="D25" s="33" t="s">
        <v>46</v>
      </c>
      <c r="E25" s="34">
        <v>38748</v>
      </c>
      <c r="F25" s="33" t="s">
        <v>307</v>
      </c>
      <c r="G25" s="33" t="s">
        <v>76</v>
      </c>
      <c r="H25" s="31">
        <v>9</v>
      </c>
      <c r="I25" s="31">
        <v>3.5</v>
      </c>
      <c r="J25" s="31">
        <v>5</v>
      </c>
      <c r="K25" s="31">
        <v>7</v>
      </c>
      <c r="L25" s="35">
        <f t="shared" si="0"/>
        <v>24.5</v>
      </c>
      <c r="M25" s="39"/>
    </row>
    <row r="26" spans="1:13" ht="27" customHeight="1" x14ac:dyDescent="0.25">
      <c r="A26" s="30">
        <v>20</v>
      </c>
      <c r="B26" s="31" t="s">
        <v>40</v>
      </c>
      <c r="C26" s="31">
        <v>24</v>
      </c>
      <c r="D26" s="33" t="s">
        <v>54</v>
      </c>
      <c r="E26" s="34">
        <v>38783</v>
      </c>
      <c r="F26" s="33" t="s">
        <v>311</v>
      </c>
      <c r="G26" s="33" t="s">
        <v>11</v>
      </c>
      <c r="H26" s="31">
        <v>10</v>
      </c>
      <c r="I26" s="31">
        <v>6.75</v>
      </c>
      <c r="J26" s="31">
        <v>3.6</v>
      </c>
      <c r="K26" s="31">
        <v>4</v>
      </c>
      <c r="L26" s="35">
        <f t="shared" si="0"/>
        <v>24.35</v>
      </c>
      <c r="M26" s="39"/>
    </row>
    <row r="27" spans="1:13" ht="34.950000000000003" customHeight="1" x14ac:dyDescent="0.25">
      <c r="A27" s="30">
        <v>21</v>
      </c>
      <c r="B27" s="31" t="s">
        <v>40</v>
      </c>
      <c r="C27" s="32">
        <v>27</v>
      </c>
      <c r="D27" s="40" t="s">
        <v>23</v>
      </c>
      <c r="E27" s="41">
        <v>38447</v>
      </c>
      <c r="F27" s="33" t="s">
        <v>363</v>
      </c>
      <c r="G27" s="33" t="s">
        <v>14</v>
      </c>
      <c r="H27" s="32">
        <v>10</v>
      </c>
      <c r="I27" s="32">
        <v>4</v>
      </c>
      <c r="J27" s="32">
        <v>3.2</v>
      </c>
      <c r="K27" s="32">
        <v>7</v>
      </c>
      <c r="L27" s="35">
        <f t="shared" si="0"/>
        <v>24.2</v>
      </c>
      <c r="M27" s="39"/>
    </row>
    <row r="28" spans="1:13" ht="36" customHeight="1" x14ac:dyDescent="0.25">
      <c r="A28" s="30">
        <v>22</v>
      </c>
      <c r="B28" s="31" t="s">
        <v>40</v>
      </c>
      <c r="C28" s="32">
        <v>23</v>
      </c>
      <c r="D28" s="40" t="s">
        <v>68</v>
      </c>
      <c r="E28" s="34">
        <v>38734</v>
      </c>
      <c r="F28" s="33" t="s">
        <v>353</v>
      </c>
      <c r="G28" s="33" t="s">
        <v>92</v>
      </c>
      <c r="H28" s="32">
        <v>9</v>
      </c>
      <c r="I28" s="32">
        <v>2</v>
      </c>
      <c r="J28" s="32">
        <v>4</v>
      </c>
      <c r="K28" s="32">
        <v>9</v>
      </c>
      <c r="L28" s="35">
        <f t="shared" si="0"/>
        <v>24</v>
      </c>
      <c r="M28" s="39"/>
    </row>
    <row r="29" spans="1:13" ht="28.95" customHeight="1" x14ac:dyDescent="0.25">
      <c r="A29" s="30">
        <v>23</v>
      </c>
      <c r="B29" s="31" t="s">
        <v>40</v>
      </c>
      <c r="C29" s="32">
        <v>14</v>
      </c>
      <c r="D29" s="40" t="s">
        <v>69</v>
      </c>
      <c r="E29" s="34">
        <v>38910</v>
      </c>
      <c r="F29" s="33" t="s">
        <v>353</v>
      </c>
      <c r="G29" s="33" t="s">
        <v>93</v>
      </c>
      <c r="H29" s="32">
        <v>9</v>
      </c>
      <c r="I29" s="32">
        <v>3.5</v>
      </c>
      <c r="J29" s="32">
        <v>4.4000000000000004</v>
      </c>
      <c r="K29" s="32">
        <v>7</v>
      </c>
      <c r="L29" s="35">
        <f t="shared" si="0"/>
        <v>23.9</v>
      </c>
      <c r="M29" s="39"/>
    </row>
    <row r="30" spans="1:13" ht="24" customHeight="1" x14ac:dyDescent="0.25">
      <c r="A30" s="30">
        <v>24</v>
      </c>
      <c r="B30" s="31" t="s">
        <v>40</v>
      </c>
      <c r="C30" s="32">
        <v>17</v>
      </c>
      <c r="D30" s="33" t="s">
        <v>61</v>
      </c>
      <c r="E30" s="34">
        <v>38989</v>
      </c>
      <c r="F30" s="33" t="s">
        <v>319</v>
      </c>
      <c r="G30" s="33" t="s">
        <v>19</v>
      </c>
      <c r="H30" s="32">
        <v>8</v>
      </c>
      <c r="I30" s="32">
        <v>3.5</v>
      </c>
      <c r="J30" s="32">
        <v>3.4</v>
      </c>
      <c r="K30" s="32">
        <v>9</v>
      </c>
      <c r="L30" s="35">
        <f t="shared" si="0"/>
        <v>23.9</v>
      </c>
      <c r="M30" s="39"/>
    </row>
    <row r="31" spans="1:13" ht="26.4" x14ac:dyDescent="0.25">
      <c r="A31" s="30">
        <v>25</v>
      </c>
      <c r="B31" s="31" t="s">
        <v>40</v>
      </c>
      <c r="C31" s="32">
        <v>36</v>
      </c>
      <c r="D31" s="33" t="s">
        <v>63</v>
      </c>
      <c r="E31" s="34">
        <v>38638</v>
      </c>
      <c r="F31" s="33" t="s">
        <v>362</v>
      </c>
      <c r="G31" s="33" t="s">
        <v>87</v>
      </c>
      <c r="H31" s="32">
        <v>9</v>
      </c>
      <c r="I31" s="32">
        <v>4.75</v>
      </c>
      <c r="J31" s="32">
        <v>3.6</v>
      </c>
      <c r="K31" s="32">
        <v>6</v>
      </c>
      <c r="L31" s="35">
        <f t="shared" si="0"/>
        <v>23.35</v>
      </c>
      <c r="M31" s="39"/>
    </row>
    <row r="32" spans="1:13" ht="24" customHeight="1" x14ac:dyDescent="0.25">
      <c r="A32" s="30">
        <v>26</v>
      </c>
      <c r="B32" s="31" t="s">
        <v>40</v>
      </c>
      <c r="C32" s="32">
        <v>30</v>
      </c>
      <c r="D32" s="33" t="s">
        <v>64</v>
      </c>
      <c r="E32" s="34">
        <v>38946</v>
      </c>
      <c r="F32" s="33" t="s">
        <v>350</v>
      </c>
      <c r="G32" s="33" t="s">
        <v>88</v>
      </c>
      <c r="H32" s="32">
        <v>9</v>
      </c>
      <c r="I32" s="32">
        <v>4.25</v>
      </c>
      <c r="J32" s="32">
        <v>3.6</v>
      </c>
      <c r="K32" s="32">
        <v>6</v>
      </c>
      <c r="L32" s="35">
        <f t="shared" si="0"/>
        <v>22.85</v>
      </c>
      <c r="M32" s="39"/>
    </row>
    <row r="33" spans="1:13" ht="26.4" x14ac:dyDescent="0.25">
      <c r="A33" s="30">
        <v>27</v>
      </c>
      <c r="B33" s="31" t="s">
        <v>40</v>
      </c>
      <c r="C33" s="32">
        <v>9</v>
      </c>
      <c r="D33" s="40" t="s">
        <v>299</v>
      </c>
      <c r="E33" s="34">
        <v>38673</v>
      </c>
      <c r="F33" s="33" t="s">
        <v>364</v>
      </c>
      <c r="G33" s="33" t="s">
        <v>15</v>
      </c>
      <c r="H33" s="32">
        <v>7</v>
      </c>
      <c r="I33" s="32">
        <v>2</v>
      </c>
      <c r="J33" s="32">
        <v>3</v>
      </c>
      <c r="K33" s="32">
        <v>10</v>
      </c>
      <c r="L33" s="35">
        <f t="shared" si="0"/>
        <v>22</v>
      </c>
      <c r="M33" s="39"/>
    </row>
    <row r="34" spans="1:13" ht="38.4" customHeight="1" x14ac:dyDescent="0.25">
      <c r="A34" s="30">
        <v>28</v>
      </c>
      <c r="B34" s="31" t="s">
        <v>40</v>
      </c>
      <c r="C34" s="31">
        <v>32</v>
      </c>
      <c r="D34" s="33" t="s">
        <v>57</v>
      </c>
      <c r="E34" s="34">
        <v>38694</v>
      </c>
      <c r="F34" s="33" t="s">
        <v>348</v>
      </c>
      <c r="G34" s="33" t="s">
        <v>84</v>
      </c>
      <c r="H34" s="31">
        <v>11</v>
      </c>
      <c r="I34" s="31">
        <v>2.5</v>
      </c>
      <c r="J34" s="31">
        <v>3.4</v>
      </c>
      <c r="K34" s="31">
        <v>5</v>
      </c>
      <c r="L34" s="35">
        <f t="shared" si="0"/>
        <v>21.9</v>
      </c>
      <c r="M34" s="39"/>
    </row>
    <row r="35" spans="1:13" ht="28.95" customHeight="1" x14ac:dyDescent="0.25">
      <c r="A35" s="30">
        <v>29</v>
      </c>
      <c r="B35" s="31" t="s">
        <v>40</v>
      </c>
      <c r="C35" s="32">
        <v>3</v>
      </c>
      <c r="D35" s="37" t="s">
        <v>301</v>
      </c>
      <c r="E35" s="38">
        <v>38737</v>
      </c>
      <c r="F35" s="33" t="s">
        <v>332</v>
      </c>
      <c r="G35" s="37" t="s">
        <v>96</v>
      </c>
      <c r="H35" s="32">
        <v>6</v>
      </c>
      <c r="I35" s="32">
        <v>3.5</v>
      </c>
      <c r="J35" s="32">
        <v>4.2</v>
      </c>
      <c r="K35" s="32">
        <v>8</v>
      </c>
      <c r="L35" s="35">
        <f t="shared" si="0"/>
        <v>21.7</v>
      </c>
      <c r="M35" s="39"/>
    </row>
    <row r="36" spans="1:13" ht="32.4" customHeight="1" x14ac:dyDescent="0.25">
      <c r="A36" s="30">
        <v>30</v>
      </c>
      <c r="B36" s="31" t="s">
        <v>40</v>
      </c>
      <c r="C36" s="32">
        <v>18</v>
      </c>
      <c r="D36" s="33" t="s">
        <v>71</v>
      </c>
      <c r="E36" s="34">
        <v>38902</v>
      </c>
      <c r="F36" s="33" t="s">
        <v>343</v>
      </c>
      <c r="G36" s="33" t="s">
        <v>16</v>
      </c>
      <c r="H36" s="32">
        <v>7</v>
      </c>
      <c r="I36" s="32">
        <v>2.75</v>
      </c>
      <c r="J36" s="32">
        <v>4.8</v>
      </c>
      <c r="K36" s="32">
        <v>7</v>
      </c>
      <c r="L36" s="35">
        <f t="shared" si="0"/>
        <v>21.55</v>
      </c>
      <c r="M36" s="39"/>
    </row>
    <row r="37" spans="1:13" ht="27.6" customHeight="1" x14ac:dyDescent="0.25">
      <c r="A37" s="30">
        <v>31</v>
      </c>
      <c r="B37" s="31" t="s">
        <v>40</v>
      </c>
      <c r="C37" s="31">
        <v>22</v>
      </c>
      <c r="D37" s="33" t="s">
        <v>53</v>
      </c>
      <c r="E37" s="34">
        <v>38779</v>
      </c>
      <c r="F37" s="33" t="s">
        <v>312</v>
      </c>
      <c r="G37" s="33" t="s">
        <v>81</v>
      </c>
      <c r="H37" s="31">
        <v>8</v>
      </c>
      <c r="I37" s="31">
        <v>2.25</v>
      </c>
      <c r="J37" s="31">
        <v>2.8</v>
      </c>
      <c r="K37" s="31">
        <v>8</v>
      </c>
      <c r="L37" s="35">
        <f t="shared" si="0"/>
        <v>21.05</v>
      </c>
      <c r="M37" s="39"/>
    </row>
    <row r="38" spans="1:13" ht="30.6" customHeight="1" x14ac:dyDescent="0.25">
      <c r="A38" s="30">
        <v>32</v>
      </c>
      <c r="B38" s="31" t="s">
        <v>40</v>
      </c>
      <c r="C38" s="31">
        <v>28</v>
      </c>
      <c r="D38" s="33" t="s">
        <v>58</v>
      </c>
      <c r="E38" s="34">
        <v>38741</v>
      </c>
      <c r="F38" s="33" t="s">
        <v>316</v>
      </c>
      <c r="G38" s="33" t="s">
        <v>85</v>
      </c>
      <c r="H38" s="31">
        <v>7</v>
      </c>
      <c r="I38" s="31">
        <v>2.5</v>
      </c>
      <c r="J38" s="31">
        <v>4.4000000000000004</v>
      </c>
      <c r="K38" s="31">
        <v>7</v>
      </c>
      <c r="L38" s="35">
        <f t="shared" si="0"/>
        <v>20.9</v>
      </c>
      <c r="M38" s="39"/>
    </row>
    <row r="39" spans="1:13" ht="26.4" x14ac:dyDescent="0.25">
      <c r="A39" s="30">
        <v>33</v>
      </c>
      <c r="B39" s="31" t="s">
        <v>40</v>
      </c>
      <c r="C39" s="31">
        <v>15</v>
      </c>
      <c r="D39" s="33" t="s">
        <v>52</v>
      </c>
      <c r="E39" s="34">
        <v>38957</v>
      </c>
      <c r="F39" s="33" t="s">
        <v>312</v>
      </c>
      <c r="G39" s="33" t="s">
        <v>81</v>
      </c>
      <c r="H39" s="31">
        <v>8</v>
      </c>
      <c r="I39" s="31">
        <v>3</v>
      </c>
      <c r="J39" s="31">
        <v>2.4</v>
      </c>
      <c r="K39" s="31">
        <v>7</v>
      </c>
      <c r="L39" s="35">
        <f t="shared" si="0"/>
        <v>20.399999999999999</v>
      </c>
      <c r="M39" s="39"/>
    </row>
    <row r="40" spans="1:13" ht="26.4" x14ac:dyDescent="0.25">
      <c r="A40" s="30">
        <v>34</v>
      </c>
      <c r="B40" s="31" t="s">
        <v>40</v>
      </c>
      <c r="C40" s="32">
        <v>31</v>
      </c>
      <c r="D40" s="37" t="s">
        <v>372</v>
      </c>
      <c r="E40" s="38">
        <v>38877</v>
      </c>
      <c r="F40" s="33" t="s">
        <v>329</v>
      </c>
      <c r="G40" s="37" t="s">
        <v>135</v>
      </c>
      <c r="H40" s="32">
        <v>10</v>
      </c>
      <c r="I40" s="32">
        <v>2.75</v>
      </c>
      <c r="J40" s="32">
        <v>2.6</v>
      </c>
      <c r="K40" s="32">
        <v>3</v>
      </c>
      <c r="L40" s="35">
        <f t="shared" si="0"/>
        <v>18.350000000000001</v>
      </c>
      <c r="M40" s="39"/>
    </row>
    <row r="41" spans="1:13" ht="26.4" x14ac:dyDescent="0.25">
      <c r="A41" s="30">
        <v>35</v>
      </c>
      <c r="B41" s="31" t="s">
        <v>40</v>
      </c>
      <c r="C41" s="32">
        <v>34</v>
      </c>
      <c r="D41" s="33" t="s">
        <v>65</v>
      </c>
      <c r="E41" s="34">
        <v>38697</v>
      </c>
      <c r="F41" s="33" t="s">
        <v>323</v>
      </c>
      <c r="G41" s="33" t="s">
        <v>89</v>
      </c>
      <c r="H41" s="32">
        <v>8</v>
      </c>
      <c r="I41" s="32">
        <v>1.5</v>
      </c>
      <c r="J41" s="32">
        <v>3</v>
      </c>
      <c r="K41" s="32">
        <v>5.5</v>
      </c>
      <c r="L41" s="35">
        <f t="shared" si="0"/>
        <v>18</v>
      </c>
      <c r="M41" s="39"/>
    </row>
    <row r="42" spans="1:13" ht="26.4" x14ac:dyDescent="0.25">
      <c r="A42" s="30">
        <v>36</v>
      </c>
      <c r="B42" s="31" t="s">
        <v>40</v>
      </c>
      <c r="C42" s="31">
        <v>35</v>
      </c>
      <c r="D42" s="33" t="s">
        <v>59</v>
      </c>
      <c r="E42" s="34">
        <v>38975</v>
      </c>
      <c r="F42" s="33" t="s">
        <v>317</v>
      </c>
      <c r="G42" s="33" t="s">
        <v>86</v>
      </c>
      <c r="H42" s="31">
        <v>9</v>
      </c>
      <c r="I42" s="31">
        <v>4.75</v>
      </c>
      <c r="J42" s="31">
        <v>2.6</v>
      </c>
      <c r="K42" s="31">
        <v>1</v>
      </c>
      <c r="L42" s="35">
        <f t="shared" si="0"/>
        <v>17.350000000000001</v>
      </c>
      <c r="M42" s="39"/>
    </row>
    <row r="43" spans="1:13" ht="13.2" x14ac:dyDescent="0.25">
      <c r="A43" s="30">
        <v>37</v>
      </c>
      <c r="B43" s="31" t="s">
        <v>40</v>
      </c>
      <c r="C43" s="31">
        <v>37</v>
      </c>
      <c r="D43" s="33" t="s">
        <v>56</v>
      </c>
      <c r="E43" s="34">
        <v>38739</v>
      </c>
      <c r="F43" s="33" t="s">
        <v>314</v>
      </c>
      <c r="G43" s="33" t="s">
        <v>83</v>
      </c>
      <c r="H43" s="31">
        <v>5</v>
      </c>
      <c r="I43" s="31">
        <v>1.5</v>
      </c>
      <c r="J43" s="31">
        <v>3.5</v>
      </c>
      <c r="K43" s="31">
        <v>6</v>
      </c>
      <c r="L43" s="35">
        <f t="shared" si="0"/>
        <v>16</v>
      </c>
      <c r="M43" s="39"/>
    </row>
    <row r="44" spans="1:13" ht="13.2" x14ac:dyDescent="0.25">
      <c r="A44" s="42"/>
      <c r="B44" s="42"/>
      <c r="C44" s="42"/>
      <c r="D44" s="43"/>
      <c r="E44" s="42"/>
      <c r="F44" s="44"/>
      <c r="G44" s="44"/>
      <c r="H44" s="45"/>
      <c r="I44" s="45"/>
      <c r="J44" s="45"/>
      <c r="K44" s="45"/>
      <c r="L44" s="45"/>
      <c r="M44" s="45"/>
    </row>
    <row r="45" spans="1:13" ht="13.2" x14ac:dyDescent="0.25">
      <c r="A45" s="46" t="s">
        <v>17</v>
      </c>
      <c r="B45" s="46"/>
      <c r="C45" s="46"/>
      <c r="D45" s="47" t="s">
        <v>398</v>
      </c>
      <c r="E45" s="48"/>
      <c r="F45" s="49" t="s">
        <v>438</v>
      </c>
      <c r="G45" s="50" t="s">
        <v>440</v>
      </c>
      <c r="H45" s="51"/>
      <c r="I45" s="51"/>
      <c r="J45" s="51"/>
      <c r="K45" s="51"/>
      <c r="L45" s="52"/>
      <c r="M45" s="53"/>
    </row>
    <row r="46" spans="1:13" ht="13.2" x14ac:dyDescent="0.25">
      <c r="A46" s="46"/>
      <c r="B46" s="46"/>
      <c r="C46" s="46"/>
      <c r="D46" s="47"/>
      <c r="E46" s="53"/>
      <c r="G46" s="54"/>
      <c r="H46" s="52"/>
      <c r="I46" s="52"/>
      <c r="J46" s="52"/>
      <c r="K46" s="52"/>
      <c r="L46" s="52"/>
      <c r="M46" s="53"/>
    </row>
    <row r="47" spans="1:13" ht="13.2" x14ac:dyDescent="0.25">
      <c r="A47" s="46" t="s">
        <v>18</v>
      </c>
      <c r="B47" s="46"/>
      <c r="C47" s="46"/>
      <c r="D47" s="47" t="s">
        <v>411</v>
      </c>
      <c r="E47" s="48"/>
      <c r="F47" s="55" t="s">
        <v>439</v>
      </c>
      <c r="G47" s="50" t="s">
        <v>441</v>
      </c>
      <c r="H47" s="51"/>
      <c r="I47" s="51"/>
      <c r="J47" s="51"/>
      <c r="K47" s="51"/>
      <c r="L47" s="52"/>
      <c r="M47" s="53"/>
    </row>
    <row r="48" spans="1:13" ht="13.2" x14ac:dyDescent="0.25">
      <c r="A48" s="53"/>
      <c r="B48" s="53"/>
      <c r="C48" s="53"/>
      <c r="D48" s="47" t="s">
        <v>412</v>
      </c>
      <c r="E48" s="56"/>
      <c r="G48" s="50" t="s">
        <v>442</v>
      </c>
      <c r="H48" s="57"/>
      <c r="I48" s="57"/>
      <c r="J48" s="57"/>
      <c r="K48" s="57"/>
      <c r="L48" s="52"/>
      <c r="M48" s="53"/>
    </row>
    <row r="49" spans="1:13" ht="13.2" x14ac:dyDescent="0.25">
      <c r="A49" s="53"/>
      <c r="B49" s="53"/>
      <c r="C49" s="53"/>
      <c r="D49" s="47" t="s">
        <v>413</v>
      </c>
      <c r="E49" s="56"/>
      <c r="G49" s="50" t="s">
        <v>443</v>
      </c>
      <c r="H49" s="57"/>
      <c r="I49" s="57"/>
      <c r="J49" s="57"/>
      <c r="K49" s="57"/>
      <c r="L49" s="52"/>
      <c r="M49" s="53"/>
    </row>
    <row r="50" spans="1:13" ht="13.2" x14ac:dyDescent="0.25">
      <c r="A50" s="53"/>
      <c r="B50" s="53"/>
      <c r="C50" s="53"/>
      <c r="D50" s="47" t="s">
        <v>239</v>
      </c>
      <c r="E50" s="48"/>
      <c r="F50" s="47"/>
      <c r="G50" s="47"/>
      <c r="H50" s="53"/>
      <c r="I50" s="53"/>
      <c r="J50" s="53"/>
      <c r="K50" s="53"/>
      <c r="L50" s="53"/>
      <c r="M50" s="53"/>
    </row>
    <row r="51" spans="1:13" ht="13.2" x14ac:dyDescent="0.25">
      <c r="A51" s="53"/>
      <c r="B51" s="53"/>
      <c r="C51" s="53"/>
      <c r="D51" s="47" t="s">
        <v>414</v>
      </c>
      <c r="E51" s="56"/>
      <c r="F51" s="47"/>
      <c r="G51" s="47"/>
      <c r="H51" s="53"/>
      <c r="I51" s="53"/>
      <c r="J51" s="53"/>
      <c r="K51" s="53"/>
      <c r="L51" s="53"/>
      <c r="M51" s="53"/>
    </row>
    <row r="52" spans="1:13" ht="13.2" x14ac:dyDescent="0.25">
      <c r="A52" s="53"/>
      <c r="B52" s="53"/>
      <c r="C52" s="53"/>
      <c r="D52" s="47" t="s">
        <v>415</v>
      </c>
      <c r="E52" s="56"/>
      <c r="F52" s="47"/>
      <c r="G52" s="47"/>
      <c r="H52" s="53"/>
      <c r="I52" s="53"/>
      <c r="J52" s="53"/>
      <c r="K52" s="53"/>
      <c r="L52" s="53"/>
      <c r="M52" s="53"/>
    </row>
    <row r="53" spans="1:13" ht="14.25" customHeight="1" x14ac:dyDescent="0.25">
      <c r="A53" s="53"/>
      <c r="B53" s="53"/>
      <c r="C53" s="53"/>
      <c r="D53" s="47" t="s">
        <v>416</v>
      </c>
      <c r="E53" s="56"/>
      <c r="F53" s="47"/>
      <c r="G53" s="47"/>
      <c r="H53" s="53"/>
      <c r="I53" s="53"/>
      <c r="J53" s="53"/>
      <c r="K53" s="53"/>
      <c r="L53" s="53"/>
      <c r="M53" s="53"/>
    </row>
    <row r="54" spans="1:13" ht="15" customHeight="1" x14ac:dyDescent="0.25">
      <c r="A54" s="53"/>
      <c r="B54" s="53"/>
      <c r="C54" s="53"/>
      <c r="D54" s="47" t="s">
        <v>417</v>
      </c>
      <c r="E54" s="48"/>
      <c r="F54" s="47"/>
      <c r="G54" s="47"/>
      <c r="H54" s="53"/>
      <c r="I54" s="53"/>
      <c r="J54" s="53"/>
      <c r="K54" s="53"/>
      <c r="L54" s="53"/>
      <c r="M54" s="53"/>
    </row>
    <row r="55" spans="1:13" ht="12" customHeight="1" x14ac:dyDescent="0.25">
      <c r="A55" s="53"/>
      <c r="B55" s="53"/>
      <c r="C55" s="53"/>
      <c r="D55" s="47" t="s">
        <v>418</v>
      </c>
      <c r="E55" s="56"/>
      <c r="F55" s="47"/>
      <c r="G55" s="47"/>
      <c r="H55" s="53"/>
      <c r="I55" s="53"/>
      <c r="J55" s="53"/>
      <c r="K55" s="53"/>
      <c r="L55" s="53"/>
      <c r="M55" s="53"/>
    </row>
    <row r="56" spans="1:13" ht="12" customHeight="1" x14ac:dyDescent="0.25">
      <c r="A56" s="53"/>
      <c r="B56" s="53"/>
      <c r="C56" s="53"/>
      <c r="D56" s="47" t="s">
        <v>419</v>
      </c>
      <c r="E56" s="56"/>
      <c r="F56" s="47"/>
      <c r="G56" s="47"/>
      <c r="H56" s="53"/>
      <c r="I56" s="53"/>
      <c r="J56" s="53"/>
      <c r="K56" s="53"/>
      <c r="L56" s="53"/>
      <c r="M56" s="53"/>
    </row>
    <row r="57" spans="1:13" ht="13.2" x14ac:dyDescent="0.25">
      <c r="A57" s="53"/>
      <c r="B57" s="53"/>
      <c r="C57" s="53"/>
      <c r="D57" s="47" t="s">
        <v>420</v>
      </c>
      <c r="E57" s="56"/>
      <c r="F57" s="47"/>
      <c r="G57" s="47"/>
      <c r="H57" s="53"/>
      <c r="I57" s="53"/>
      <c r="J57" s="53"/>
      <c r="K57" s="53"/>
      <c r="L57" s="53"/>
      <c r="M57" s="53"/>
    </row>
    <row r="58" spans="1:13" ht="13.5" customHeight="1" x14ac:dyDescent="0.25">
      <c r="A58" s="53"/>
      <c r="B58" s="53"/>
      <c r="C58" s="53"/>
      <c r="D58" s="47" t="s">
        <v>421</v>
      </c>
      <c r="E58" s="56"/>
      <c r="F58" s="47"/>
      <c r="G58" s="47"/>
      <c r="H58" s="53"/>
      <c r="I58" s="53"/>
      <c r="J58" s="53"/>
      <c r="K58" s="53"/>
      <c r="L58" s="53"/>
      <c r="M58" s="53"/>
    </row>
    <row r="59" spans="1:13" ht="15" customHeight="1" x14ac:dyDescent="0.25">
      <c r="A59" s="53"/>
      <c r="B59" s="53"/>
      <c r="C59" s="53"/>
      <c r="D59" s="47" t="s">
        <v>422</v>
      </c>
      <c r="E59" s="56"/>
      <c r="F59" s="47"/>
      <c r="G59" s="47"/>
      <c r="H59" s="53"/>
      <c r="I59" s="53"/>
      <c r="J59" s="53"/>
      <c r="K59" s="53"/>
      <c r="L59" s="53"/>
      <c r="M59" s="53"/>
    </row>
    <row r="60" spans="1:13" ht="13.2" x14ac:dyDescent="0.25">
      <c r="A60" s="58"/>
      <c r="B60" s="58"/>
      <c r="C60" s="58"/>
      <c r="F60" s="54"/>
      <c r="G60" s="54"/>
      <c r="H60" s="58"/>
      <c r="I60" s="58"/>
      <c r="J60" s="58"/>
      <c r="K60" s="58"/>
      <c r="L60" s="58"/>
      <c r="M60" s="58"/>
    </row>
    <row r="61" spans="1:13" ht="13.2" x14ac:dyDescent="0.25">
      <c r="A61" s="58"/>
      <c r="B61" s="58"/>
      <c r="C61" s="58"/>
      <c r="D61" s="59"/>
      <c r="E61" s="58"/>
      <c r="F61" s="54"/>
      <c r="G61" s="54"/>
      <c r="H61" s="58"/>
      <c r="I61" s="58"/>
      <c r="J61" s="58"/>
      <c r="K61" s="58"/>
      <c r="L61" s="58"/>
      <c r="M61" s="58"/>
    </row>
    <row r="62" spans="1:13" ht="13.2" x14ac:dyDescent="0.25">
      <c r="A62" s="58"/>
      <c r="B62" s="58"/>
      <c r="C62" s="58"/>
      <c r="D62" s="54"/>
      <c r="E62" s="58"/>
      <c r="F62" s="54"/>
      <c r="G62" s="54"/>
      <c r="H62" s="58"/>
      <c r="I62" s="58"/>
      <c r="J62" s="58"/>
      <c r="K62" s="58"/>
      <c r="L62" s="58"/>
      <c r="M62" s="58"/>
    </row>
    <row r="63" spans="1:13" ht="13.2" x14ac:dyDescent="0.25">
      <c r="A63" s="58"/>
      <c r="B63" s="58"/>
      <c r="C63" s="58"/>
      <c r="D63" s="54"/>
      <c r="E63" s="58"/>
      <c r="F63" s="54"/>
      <c r="G63" s="54"/>
      <c r="H63" s="58"/>
      <c r="I63" s="58"/>
      <c r="J63" s="58"/>
      <c r="K63" s="58"/>
      <c r="L63" s="58"/>
      <c r="M63" s="58"/>
    </row>
    <row r="64" spans="1:13" ht="13.2" x14ac:dyDescent="0.25">
      <c r="A64" s="58"/>
      <c r="B64" s="58"/>
      <c r="C64" s="58"/>
      <c r="D64" s="54"/>
      <c r="E64" s="58"/>
      <c r="F64" s="54"/>
      <c r="G64" s="54"/>
      <c r="H64" s="58"/>
      <c r="I64" s="58"/>
      <c r="J64" s="58"/>
      <c r="K64" s="58"/>
      <c r="L64" s="58"/>
      <c r="M64" s="58"/>
    </row>
    <row r="65" spans="1:13" ht="13.2" x14ac:dyDescent="0.25">
      <c r="A65" s="58"/>
      <c r="B65" s="58"/>
      <c r="C65" s="58"/>
      <c r="D65" s="54"/>
      <c r="E65" s="58"/>
      <c r="F65" s="54"/>
      <c r="G65" s="54"/>
      <c r="H65" s="58"/>
      <c r="I65" s="58"/>
      <c r="J65" s="58"/>
      <c r="K65" s="58"/>
      <c r="L65" s="58"/>
      <c r="M65" s="58"/>
    </row>
    <row r="66" spans="1:13" ht="13.2" x14ac:dyDescent="0.25">
      <c r="A66" s="58"/>
      <c r="B66" s="58"/>
      <c r="C66" s="58"/>
      <c r="D66" s="54"/>
      <c r="E66" s="58"/>
      <c r="F66" s="54"/>
      <c r="G66" s="54"/>
      <c r="H66" s="58"/>
      <c r="I66" s="58"/>
      <c r="J66" s="58"/>
      <c r="K66" s="58"/>
      <c r="L66" s="58"/>
      <c r="M66" s="58"/>
    </row>
    <row r="67" spans="1:13" ht="13.2" x14ac:dyDescent="0.25">
      <c r="A67" s="58"/>
      <c r="B67" s="58"/>
      <c r="C67" s="58"/>
      <c r="D67" s="54"/>
      <c r="E67" s="58"/>
      <c r="F67" s="54"/>
      <c r="G67" s="54"/>
      <c r="H67" s="58"/>
      <c r="I67" s="58"/>
      <c r="J67" s="58"/>
      <c r="K67" s="58"/>
      <c r="L67" s="58"/>
      <c r="M67" s="58"/>
    </row>
    <row r="68" spans="1:13" ht="13.2" x14ac:dyDescent="0.25">
      <c r="A68" s="58"/>
      <c r="B68" s="58"/>
      <c r="C68" s="58"/>
      <c r="D68" s="54"/>
      <c r="E68" s="58"/>
      <c r="F68" s="54"/>
      <c r="G68" s="54"/>
      <c r="H68" s="58"/>
      <c r="I68" s="58"/>
      <c r="J68" s="58"/>
      <c r="K68" s="58"/>
      <c r="L68" s="58"/>
      <c r="M68" s="58"/>
    </row>
    <row r="69" spans="1:13" ht="13.2" x14ac:dyDescent="0.25">
      <c r="A69" s="58"/>
      <c r="B69" s="58"/>
      <c r="C69" s="58"/>
      <c r="D69" s="54"/>
      <c r="E69" s="58"/>
      <c r="F69" s="54"/>
      <c r="G69" s="54"/>
      <c r="H69" s="58"/>
      <c r="I69" s="58"/>
      <c r="J69" s="58"/>
      <c r="K69" s="58"/>
      <c r="L69" s="58"/>
      <c r="M69" s="58"/>
    </row>
    <row r="70" spans="1:13" ht="13.2" x14ac:dyDescent="0.25">
      <c r="A70" s="58"/>
      <c r="B70" s="58"/>
      <c r="C70" s="58"/>
      <c r="D70" s="54"/>
      <c r="E70" s="58"/>
      <c r="F70" s="54"/>
      <c r="G70" s="54"/>
      <c r="H70" s="58"/>
      <c r="I70" s="58"/>
      <c r="J70" s="58"/>
      <c r="K70" s="58"/>
      <c r="L70" s="58"/>
      <c r="M70" s="58"/>
    </row>
    <row r="71" spans="1:13" ht="13.2" x14ac:dyDescent="0.25">
      <c r="A71" s="58"/>
      <c r="B71" s="58"/>
      <c r="C71" s="58"/>
      <c r="D71" s="54"/>
      <c r="E71" s="58"/>
      <c r="F71" s="54"/>
      <c r="G71" s="54"/>
      <c r="H71" s="58"/>
      <c r="I71" s="58"/>
      <c r="J71" s="58"/>
      <c r="K71" s="58"/>
      <c r="L71" s="58"/>
      <c r="M71" s="58"/>
    </row>
    <row r="72" spans="1:13" ht="13.2" x14ac:dyDescent="0.25">
      <c r="A72" s="58"/>
      <c r="B72" s="58"/>
      <c r="C72" s="58"/>
      <c r="D72" s="54"/>
      <c r="E72" s="58"/>
      <c r="F72" s="54"/>
      <c r="G72" s="54"/>
      <c r="H72" s="58"/>
      <c r="I72" s="58"/>
      <c r="J72" s="58"/>
      <c r="K72" s="58"/>
      <c r="L72" s="58"/>
      <c r="M72" s="58"/>
    </row>
    <row r="73" spans="1:13" ht="13.2" x14ac:dyDescent="0.25">
      <c r="A73" s="58"/>
      <c r="B73" s="58"/>
      <c r="C73" s="58"/>
      <c r="D73" s="54"/>
      <c r="E73" s="58"/>
      <c r="F73" s="54"/>
      <c r="G73" s="54"/>
      <c r="H73" s="58"/>
      <c r="I73" s="58"/>
      <c r="J73" s="58"/>
      <c r="K73" s="58"/>
      <c r="L73" s="58"/>
      <c r="M73" s="58"/>
    </row>
    <row r="74" spans="1:13" ht="13.2" x14ac:dyDescent="0.25">
      <c r="A74" s="58"/>
      <c r="B74" s="58"/>
      <c r="C74" s="58"/>
      <c r="D74" s="54"/>
      <c r="E74" s="58"/>
      <c r="F74" s="54"/>
      <c r="G74" s="54"/>
      <c r="H74" s="58"/>
      <c r="I74" s="58"/>
      <c r="J74" s="58"/>
      <c r="K74" s="58"/>
      <c r="L74" s="58"/>
      <c r="M74" s="58"/>
    </row>
    <row r="75" spans="1:13" ht="13.2" x14ac:dyDescent="0.25">
      <c r="A75" s="58"/>
      <c r="B75" s="58"/>
      <c r="C75" s="58"/>
      <c r="D75" s="54"/>
      <c r="E75" s="58"/>
      <c r="F75" s="54"/>
      <c r="G75" s="54"/>
      <c r="H75" s="58"/>
      <c r="I75" s="58"/>
      <c r="J75" s="58"/>
      <c r="K75" s="58"/>
      <c r="L75" s="58"/>
      <c r="M75" s="58"/>
    </row>
    <row r="76" spans="1:13" ht="13.2" x14ac:dyDescent="0.25">
      <c r="A76" s="58"/>
      <c r="B76" s="58"/>
      <c r="C76" s="58"/>
      <c r="D76" s="54"/>
      <c r="E76" s="58"/>
      <c r="F76" s="54"/>
      <c r="G76" s="54"/>
      <c r="H76" s="58"/>
      <c r="I76" s="58"/>
      <c r="J76" s="58"/>
      <c r="K76" s="58"/>
      <c r="L76" s="58"/>
      <c r="M76" s="58"/>
    </row>
    <row r="77" spans="1:13" ht="13.2" x14ac:dyDescent="0.25">
      <c r="A77" s="58"/>
      <c r="B77" s="58"/>
      <c r="C77" s="58"/>
      <c r="D77" s="54"/>
      <c r="E77" s="58"/>
      <c r="F77" s="54"/>
      <c r="G77" s="54"/>
      <c r="H77" s="58"/>
      <c r="I77" s="58"/>
      <c r="J77" s="58"/>
      <c r="K77" s="58"/>
      <c r="L77" s="58"/>
      <c r="M77" s="58"/>
    </row>
    <row r="78" spans="1:13" ht="13.2" x14ac:dyDescent="0.25">
      <c r="A78" s="58"/>
      <c r="B78" s="58"/>
      <c r="C78" s="58"/>
      <c r="D78" s="54"/>
      <c r="E78" s="58"/>
      <c r="F78" s="54"/>
      <c r="G78" s="54"/>
      <c r="H78" s="58"/>
      <c r="I78" s="58"/>
      <c r="J78" s="58"/>
      <c r="K78" s="58"/>
      <c r="L78" s="58"/>
      <c r="M78" s="58"/>
    </row>
    <row r="79" spans="1:13" ht="13.2" x14ac:dyDescent="0.25">
      <c r="A79" s="58"/>
      <c r="B79" s="58"/>
      <c r="C79" s="58"/>
      <c r="D79" s="54"/>
      <c r="E79" s="58"/>
      <c r="F79" s="54"/>
      <c r="G79" s="54"/>
      <c r="H79" s="58"/>
      <c r="I79" s="58"/>
      <c r="J79" s="58"/>
      <c r="K79" s="58"/>
      <c r="L79" s="58"/>
      <c r="M79" s="58"/>
    </row>
    <row r="80" spans="1:13" ht="13.2" x14ac:dyDescent="0.25">
      <c r="A80" s="58"/>
      <c r="B80" s="58"/>
      <c r="C80" s="58"/>
      <c r="D80" s="54"/>
      <c r="E80" s="58"/>
      <c r="F80" s="54"/>
      <c r="G80" s="54"/>
      <c r="H80" s="58"/>
      <c r="I80" s="58"/>
      <c r="J80" s="58"/>
      <c r="K80" s="58"/>
      <c r="L80" s="58"/>
      <c r="M80" s="58"/>
    </row>
    <row r="81" spans="1:13" ht="13.2" x14ac:dyDescent="0.25">
      <c r="A81" s="58"/>
      <c r="B81" s="58"/>
      <c r="C81" s="58"/>
      <c r="D81" s="54"/>
      <c r="E81" s="58"/>
      <c r="F81" s="54"/>
      <c r="G81" s="54"/>
      <c r="H81" s="58"/>
      <c r="I81" s="58"/>
      <c r="J81" s="58"/>
      <c r="K81" s="58"/>
      <c r="L81" s="58"/>
      <c r="M81" s="58"/>
    </row>
    <row r="82" spans="1:13" ht="13.2" x14ac:dyDescent="0.25">
      <c r="A82" s="58"/>
      <c r="B82" s="58"/>
      <c r="C82" s="58"/>
      <c r="D82" s="54"/>
      <c r="E82" s="58"/>
      <c r="F82" s="54"/>
      <c r="G82" s="54"/>
      <c r="H82" s="58"/>
      <c r="I82" s="58"/>
      <c r="J82" s="58"/>
      <c r="K82" s="58"/>
      <c r="L82" s="58"/>
      <c r="M82" s="58"/>
    </row>
    <row r="83" spans="1:13" ht="13.2" x14ac:dyDescent="0.25">
      <c r="A83" s="58"/>
      <c r="B83" s="58"/>
      <c r="C83" s="58"/>
      <c r="D83" s="54"/>
      <c r="E83" s="58"/>
      <c r="F83" s="54"/>
      <c r="G83" s="54"/>
      <c r="H83" s="58"/>
      <c r="I83" s="58"/>
      <c r="J83" s="58"/>
      <c r="K83" s="58"/>
      <c r="L83" s="58"/>
      <c r="M83" s="58"/>
    </row>
    <row r="84" spans="1:13" ht="13.2" x14ac:dyDescent="0.25">
      <c r="A84" s="58"/>
      <c r="B84" s="58"/>
      <c r="C84" s="58"/>
      <c r="D84" s="54"/>
      <c r="E84" s="58"/>
      <c r="F84" s="54"/>
      <c r="G84" s="54"/>
      <c r="H84" s="58"/>
      <c r="I84" s="58"/>
      <c r="J84" s="58"/>
      <c r="K84" s="58"/>
      <c r="L84" s="58"/>
      <c r="M84" s="58"/>
    </row>
    <row r="85" spans="1:13" ht="13.2" x14ac:dyDescent="0.25">
      <c r="A85" s="58"/>
      <c r="B85" s="58"/>
      <c r="C85" s="58"/>
      <c r="D85" s="54"/>
      <c r="E85" s="58"/>
      <c r="F85" s="54"/>
      <c r="G85" s="54"/>
      <c r="H85" s="58"/>
      <c r="I85" s="58"/>
      <c r="J85" s="58"/>
      <c r="K85" s="58"/>
      <c r="L85" s="58"/>
      <c r="M85" s="58"/>
    </row>
    <row r="86" spans="1:13" ht="13.2" x14ac:dyDescent="0.25">
      <c r="A86" s="58"/>
      <c r="B86" s="58"/>
      <c r="C86" s="58"/>
      <c r="D86" s="54"/>
      <c r="E86" s="58"/>
      <c r="F86" s="54"/>
      <c r="G86" s="54"/>
      <c r="H86" s="58"/>
      <c r="I86" s="58"/>
      <c r="J86" s="58"/>
      <c r="K86" s="58"/>
      <c r="L86" s="58"/>
      <c r="M86" s="58"/>
    </row>
    <row r="87" spans="1:13" ht="13.2" x14ac:dyDescent="0.25">
      <c r="A87" s="58"/>
      <c r="B87" s="58"/>
      <c r="C87" s="58"/>
      <c r="D87" s="54"/>
      <c r="E87" s="58"/>
      <c r="F87" s="54"/>
      <c r="G87" s="54"/>
      <c r="H87" s="58"/>
      <c r="I87" s="58"/>
      <c r="J87" s="58"/>
      <c r="K87" s="58"/>
      <c r="L87" s="58"/>
      <c r="M87" s="58"/>
    </row>
    <row r="88" spans="1:13" ht="13.2" x14ac:dyDescent="0.25">
      <c r="A88" s="58"/>
      <c r="B88" s="58"/>
      <c r="C88" s="58"/>
      <c r="D88" s="54"/>
      <c r="E88" s="58"/>
      <c r="F88" s="54"/>
      <c r="G88" s="54"/>
      <c r="H88" s="58"/>
      <c r="I88" s="58"/>
      <c r="J88" s="58"/>
      <c r="K88" s="58"/>
      <c r="L88" s="58"/>
      <c r="M88" s="58"/>
    </row>
    <row r="89" spans="1:13" ht="13.2" x14ac:dyDescent="0.25">
      <c r="A89" s="58"/>
      <c r="B89" s="58"/>
      <c r="C89" s="58"/>
      <c r="D89" s="54"/>
      <c r="E89" s="58"/>
      <c r="F89" s="54"/>
      <c r="G89" s="54"/>
      <c r="H89" s="58"/>
      <c r="I89" s="58"/>
      <c r="J89" s="58"/>
      <c r="K89" s="58"/>
      <c r="L89" s="58"/>
      <c r="M89" s="58"/>
    </row>
    <row r="90" spans="1:13" ht="13.2" x14ac:dyDescent="0.25">
      <c r="A90" s="58"/>
      <c r="B90" s="58"/>
      <c r="C90" s="58"/>
      <c r="D90" s="54"/>
      <c r="E90" s="58"/>
      <c r="F90" s="54"/>
      <c r="G90" s="54"/>
      <c r="H90" s="58"/>
      <c r="I90" s="58"/>
      <c r="J90" s="58"/>
      <c r="K90" s="58"/>
      <c r="L90" s="58"/>
      <c r="M90" s="58"/>
    </row>
    <row r="91" spans="1:13" ht="13.2" x14ac:dyDescent="0.25">
      <c r="A91" s="58"/>
      <c r="B91" s="58"/>
      <c r="C91" s="58"/>
      <c r="D91" s="54"/>
      <c r="E91" s="58"/>
      <c r="F91" s="54"/>
      <c r="G91" s="54"/>
      <c r="H91" s="58"/>
      <c r="I91" s="58"/>
      <c r="J91" s="58"/>
      <c r="K91" s="58"/>
      <c r="L91" s="58"/>
      <c r="M91" s="58"/>
    </row>
    <row r="92" spans="1:13" ht="13.2" x14ac:dyDescent="0.25">
      <c r="A92" s="58"/>
      <c r="B92" s="58"/>
      <c r="C92" s="58"/>
      <c r="D92" s="54"/>
      <c r="E92" s="58"/>
      <c r="F92" s="54"/>
      <c r="G92" s="54"/>
      <c r="H92" s="58"/>
      <c r="I92" s="58"/>
      <c r="J92" s="58"/>
      <c r="K92" s="58"/>
      <c r="L92" s="58"/>
      <c r="M92" s="58"/>
    </row>
    <row r="93" spans="1:13" ht="13.2" x14ac:dyDescent="0.25">
      <c r="A93" s="58"/>
      <c r="B93" s="58"/>
      <c r="C93" s="58"/>
      <c r="D93" s="54"/>
      <c r="E93" s="58"/>
      <c r="F93" s="54"/>
      <c r="G93" s="54"/>
      <c r="H93" s="58"/>
      <c r="I93" s="58"/>
      <c r="J93" s="58"/>
      <c r="K93" s="58"/>
      <c r="L93" s="58"/>
      <c r="M93" s="58"/>
    </row>
    <row r="94" spans="1:13" ht="13.2" x14ac:dyDescent="0.25">
      <c r="A94" s="58"/>
      <c r="B94" s="58"/>
      <c r="C94" s="58"/>
      <c r="D94" s="54"/>
      <c r="E94" s="58"/>
      <c r="F94" s="54"/>
      <c r="G94" s="54"/>
      <c r="H94" s="58"/>
      <c r="I94" s="58"/>
      <c r="J94" s="58"/>
      <c r="K94" s="58"/>
      <c r="L94" s="58"/>
      <c r="M94" s="58"/>
    </row>
    <row r="95" spans="1:13" ht="13.2" x14ac:dyDescent="0.25">
      <c r="A95" s="58"/>
      <c r="B95" s="58"/>
      <c r="C95" s="58"/>
      <c r="D95" s="54"/>
      <c r="E95" s="58"/>
      <c r="F95" s="54"/>
      <c r="G95" s="54"/>
      <c r="H95" s="58"/>
      <c r="I95" s="58"/>
      <c r="J95" s="58"/>
      <c r="K95" s="58"/>
      <c r="L95" s="58"/>
      <c r="M95" s="58"/>
    </row>
    <row r="96" spans="1:13" ht="13.2" x14ac:dyDescent="0.25">
      <c r="A96" s="58"/>
      <c r="B96" s="58"/>
      <c r="C96" s="58"/>
      <c r="D96" s="54"/>
      <c r="E96" s="58"/>
      <c r="F96" s="54"/>
      <c r="G96" s="54"/>
      <c r="H96" s="58"/>
      <c r="I96" s="58"/>
      <c r="J96" s="58"/>
      <c r="K96" s="58"/>
      <c r="L96" s="58"/>
      <c r="M96" s="58"/>
    </row>
    <row r="97" spans="1:13" ht="13.2" x14ac:dyDescent="0.25">
      <c r="A97" s="58"/>
      <c r="B97" s="58"/>
      <c r="C97" s="58"/>
      <c r="D97" s="54"/>
      <c r="E97" s="58"/>
      <c r="F97" s="54"/>
      <c r="G97" s="54"/>
      <c r="H97" s="58"/>
      <c r="I97" s="58"/>
      <c r="J97" s="58"/>
      <c r="K97" s="58"/>
      <c r="L97" s="58"/>
      <c r="M97" s="58"/>
    </row>
    <row r="98" spans="1:13" ht="13.2" x14ac:dyDescent="0.25">
      <c r="A98" s="58"/>
      <c r="B98" s="58"/>
      <c r="C98" s="58"/>
      <c r="D98" s="54"/>
      <c r="E98" s="58"/>
      <c r="F98" s="54"/>
      <c r="G98" s="54"/>
      <c r="H98" s="58"/>
      <c r="I98" s="58"/>
      <c r="J98" s="58"/>
      <c r="K98" s="58"/>
      <c r="L98" s="58"/>
      <c r="M98" s="58"/>
    </row>
    <row r="99" spans="1:13" ht="13.2" x14ac:dyDescent="0.25">
      <c r="A99" s="58"/>
      <c r="B99" s="58"/>
      <c r="C99" s="58"/>
      <c r="D99" s="54"/>
      <c r="E99" s="58"/>
      <c r="F99" s="54"/>
      <c r="G99" s="54"/>
      <c r="H99" s="58"/>
      <c r="I99" s="58"/>
      <c r="J99" s="58"/>
      <c r="K99" s="58"/>
      <c r="L99" s="58"/>
      <c r="M99" s="58"/>
    </row>
    <row r="100" spans="1:13" ht="13.2" x14ac:dyDescent="0.25">
      <c r="A100" s="58"/>
      <c r="B100" s="58"/>
      <c r="C100" s="58"/>
      <c r="D100" s="54"/>
      <c r="E100" s="58"/>
      <c r="F100" s="54"/>
      <c r="G100" s="54"/>
      <c r="H100" s="58"/>
      <c r="I100" s="58"/>
      <c r="J100" s="58"/>
      <c r="K100" s="58"/>
      <c r="L100" s="58"/>
      <c r="M100" s="58"/>
    </row>
    <row r="101" spans="1:13" ht="13.2" x14ac:dyDescent="0.25">
      <c r="A101" s="58"/>
      <c r="B101" s="58"/>
      <c r="C101" s="58"/>
      <c r="D101" s="54"/>
      <c r="E101" s="58"/>
      <c r="F101" s="54"/>
      <c r="G101" s="54"/>
      <c r="H101" s="58"/>
      <c r="I101" s="58"/>
      <c r="J101" s="58"/>
      <c r="K101" s="58"/>
      <c r="L101" s="58"/>
      <c r="M101" s="58"/>
    </row>
    <row r="102" spans="1:13" ht="13.2" x14ac:dyDescent="0.25">
      <c r="A102" s="58"/>
      <c r="B102" s="58"/>
      <c r="C102" s="58"/>
      <c r="D102" s="54"/>
      <c r="E102" s="58"/>
      <c r="F102" s="54"/>
      <c r="G102" s="54"/>
      <c r="H102" s="58"/>
      <c r="I102" s="58"/>
      <c r="J102" s="58"/>
      <c r="K102" s="58"/>
      <c r="L102" s="58"/>
      <c r="M102" s="58"/>
    </row>
    <row r="103" spans="1:13" ht="13.2" x14ac:dyDescent="0.25">
      <c r="A103" s="58"/>
      <c r="B103" s="58"/>
      <c r="C103" s="58"/>
      <c r="D103" s="54"/>
      <c r="E103" s="58"/>
      <c r="F103" s="54"/>
      <c r="G103" s="54"/>
      <c r="H103" s="58"/>
      <c r="I103" s="58"/>
      <c r="J103" s="58"/>
      <c r="K103" s="58"/>
      <c r="L103" s="58"/>
      <c r="M103" s="58"/>
    </row>
    <row r="104" spans="1:13" ht="13.2" x14ac:dyDescent="0.25">
      <c r="A104" s="58"/>
      <c r="B104" s="58"/>
      <c r="C104" s="58"/>
      <c r="D104" s="54"/>
      <c r="E104" s="58"/>
      <c r="F104" s="54"/>
      <c r="G104" s="54"/>
      <c r="H104" s="58"/>
      <c r="I104" s="58"/>
      <c r="J104" s="58"/>
      <c r="K104" s="58"/>
      <c r="L104" s="58"/>
      <c r="M104" s="58"/>
    </row>
    <row r="105" spans="1:13" ht="13.2" x14ac:dyDescent="0.25">
      <c r="A105" s="58"/>
      <c r="B105" s="58"/>
      <c r="C105" s="58"/>
      <c r="D105" s="54"/>
      <c r="E105" s="58"/>
      <c r="F105" s="54"/>
      <c r="G105" s="54"/>
      <c r="H105" s="58"/>
      <c r="I105" s="58"/>
      <c r="J105" s="58"/>
      <c r="K105" s="58"/>
      <c r="L105" s="58"/>
      <c r="M105" s="58"/>
    </row>
    <row r="106" spans="1:13" ht="13.2" x14ac:dyDescent="0.25">
      <c r="A106" s="58"/>
      <c r="B106" s="58"/>
      <c r="C106" s="58"/>
      <c r="D106" s="54"/>
      <c r="E106" s="58"/>
      <c r="F106" s="54"/>
      <c r="G106" s="54"/>
      <c r="H106" s="58"/>
      <c r="I106" s="58"/>
      <c r="J106" s="58"/>
      <c r="K106" s="58"/>
      <c r="L106" s="58"/>
      <c r="M106" s="58"/>
    </row>
    <row r="107" spans="1:13" ht="13.2" x14ac:dyDescent="0.25">
      <c r="A107" s="58"/>
      <c r="B107" s="58"/>
      <c r="C107" s="58"/>
      <c r="D107" s="54"/>
      <c r="E107" s="58"/>
      <c r="F107" s="54"/>
      <c r="G107" s="54"/>
      <c r="H107" s="58"/>
      <c r="I107" s="58"/>
      <c r="J107" s="58"/>
      <c r="K107" s="58"/>
      <c r="L107" s="58"/>
      <c r="M107" s="58"/>
    </row>
    <row r="108" spans="1:13" ht="13.2" x14ac:dyDescent="0.25">
      <c r="A108" s="58"/>
      <c r="B108" s="58"/>
      <c r="C108" s="58"/>
      <c r="D108" s="54"/>
      <c r="E108" s="58"/>
      <c r="F108" s="54"/>
      <c r="G108" s="54"/>
      <c r="H108" s="58"/>
      <c r="I108" s="58"/>
      <c r="J108" s="58"/>
      <c r="K108" s="58"/>
      <c r="L108" s="58"/>
      <c r="M108" s="58"/>
    </row>
    <row r="109" spans="1:13" ht="13.2" x14ac:dyDescent="0.25">
      <c r="A109" s="58"/>
      <c r="B109" s="58"/>
      <c r="C109" s="58"/>
      <c r="D109" s="54"/>
      <c r="E109" s="58"/>
      <c r="F109" s="54"/>
      <c r="G109" s="54"/>
      <c r="H109" s="58"/>
      <c r="I109" s="58"/>
      <c r="J109" s="58"/>
      <c r="K109" s="58"/>
      <c r="L109" s="58"/>
      <c r="M109" s="58"/>
    </row>
    <row r="110" spans="1:13" ht="13.2" x14ac:dyDescent="0.25">
      <c r="A110" s="58"/>
      <c r="B110" s="58"/>
      <c r="C110" s="58"/>
      <c r="D110" s="54"/>
      <c r="E110" s="58"/>
      <c r="F110" s="54"/>
      <c r="G110" s="54"/>
      <c r="H110" s="58"/>
      <c r="I110" s="58"/>
      <c r="J110" s="58"/>
      <c r="K110" s="58"/>
      <c r="L110" s="58"/>
      <c r="M110" s="58"/>
    </row>
  </sheetData>
  <sortState ref="B7:M43">
    <sortCondition descending="1" ref="L7:L43"/>
  </sortState>
  <mergeCells count="14">
    <mergeCell ref="A1:M1"/>
    <mergeCell ref="A2:M2"/>
    <mergeCell ref="A3:M3"/>
    <mergeCell ref="A4:M4"/>
    <mergeCell ref="A5:A6"/>
    <mergeCell ref="B5:B6"/>
    <mergeCell ref="C5:C6"/>
    <mergeCell ref="G5:G6"/>
    <mergeCell ref="H5:K5"/>
    <mergeCell ref="L5:L6"/>
    <mergeCell ref="M5:M6"/>
    <mergeCell ref="D5:D6"/>
    <mergeCell ref="E5:E6"/>
    <mergeCell ref="F5:F6"/>
  </mergeCells>
  <pageMargins left="0.23622047244094491" right="0.23622047244094491" top="0.19685039370078741" bottom="0.19685039370078741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07"/>
  <sheetViews>
    <sheetView zoomScale="99" zoomScaleNormal="99" workbookViewId="0">
      <selection activeCell="A10" sqref="A1:XFD1048576"/>
    </sheetView>
  </sheetViews>
  <sheetFormatPr defaultColWidth="14.44140625" defaultRowHeight="15.75" customHeight="1" x14ac:dyDescent="0.25"/>
  <cols>
    <col min="1" max="1" width="3.88671875" style="27" customWidth="1"/>
    <col min="2" max="2" width="5.88671875" style="27" customWidth="1"/>
    <col min="3" max="3" width="5" style="27" customWidth="1"/>
    <col min="4" max="4" width="39.109375" style="27" customWidth="1"/>
    <col min="5" max="5" width="13" style="27" customWidth="1"/>
    <col min="6" max="6" width="48.88671875" style="49" customWidth="1"/>
    <col min="7" max="7" width="30.5546875" style="49" customWidth="1"/>
    <col min="8" max="8" width="6.33203125" style="27" customWidth="1"/>
    <col min="9" max="9" width="5.88671875" style="27" customWidth="1"/>
    <col min="10" max="10" width="7.33203125" style="27" customWidth="1"/>
    <col min="11" max="11" width="6.5546875" style="27" customWidth="1"/>
    <col min="12" max="12" width="8.44140625" style="27" customWidth="1"/>
    <col min="13" max="13" width="8.5546875" style="27" customWidth="1"/>
    <col min="14" max="16384" width="14.44140625" style="27"/>
  </cols>
  <sheetData>
    <row r="1" spans="1:13" ht="18" x14ac:dyDescent="0.25">
      <c r="A1" s="11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ht="18" x14ac:dyDescent="0.25">
      <c r="A2" s="12" t="s">
        <v>44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8" x14ac:dyDescent="0.25">
      <c r="A3" s="12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8" x14ac:dyDescent="0.25">
      <c r="A4" s="13" t="s">
        <v>41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1:13" ht="12.75" customHeight="1" x14ac:dyDescent="0.25">
      <c r="A5" s="14" t="s">
        <v>2</v>
      </c>
      <c r="B5" s="10" t="s">
        <v>3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69"/>
      <c r="J5" s="69"/>
      <c r="K5" s="69"/>
      <c r="L5" s="15" t="s">
        <v>9</v>
      </c>
      <c r="M5" s="10" t="s">
        <v>10</v>
      </c>
    </row>
    <row r="6" spans="1:13" ht="31.5" customHeight="1" x14ac:dyDescent="0.25">
      <c r="A6" s="70"/>
      <c r="B6" s="71"/>
      <c r="C6" s="71"/>
      <c r="D6" s="71"/>
      <c r="E6" s="71"/>
      <c r="F6" s="71"/>
      <c r="G6" s="71"/>
      <c r="H6" s="4">
        <v>1</v>
      </c>
      <c r="I6" s="4">
        <v>2</v>
      </c>
      <c r="J6" s="4">
        <v>3</v>
      </c>
      <c r="K6" s="4">
        <v>4</v>
      </c>
      <c r="L6" s="71"/>
      <c r="M6" s="71"/>
    </row>
    <row r="7" spans="1:13" ht="44.4" customHeight="1" x14ac:dyDescent="0.25">
      <c r="A7" s="72">
        <v>1</v>
      </c>
      <c r="B7" s="73" t="s">
        <v>39</v>
      </c>
      <c r="C7" s="61">
        <v>17</v>
      </c>
      <c r="D7" s="1" t="s">
        <v>142</v>
      </c>
      <c r="E7" s="60">
        <v>39321</v>
      </c>
      <c r="F7" s="1" t="s">
        <v>341</v>
      </c>
      <c r="G7" s="1" t="s">
        <v>134</v>
      </c>
      <c r="H7" s="74">
        <v>7</v>
      </c>
      <c r="I7" s="74">
        <v>7</v>
      </c>
      <c r="J7" s="74">
        <v>2</v>
      </c>
      <c r="K7" s="74">
        <v>11</v>
      </c>
      <c r="L7" s="75">
        <f t="shared" ref="L7:L38" si="0">SUM(H7:K7)</f>
        <v>27</v>
      </c>
      <c r="M7" s="76" t="s">
        <v>444</v>
      </c>
    </row>
    <row r="8" spans="1:13" ht="29.4" customHeight="1" x14ac:dyDescent="0.25">
      <c r="A8" s="72">
        <v>2</v>
      </c>
      <c r="B8" s="73" t="s">
        <v>39</v>
      </c>
      <c r="C8" s="73">
        <v>21</v>
      </c>
      <c r="D8" s="1" t="s">
        <v>106</v>
      </c>
      <c r="E8" s="60">
        <v>38989</v>
      </c>
      <c r="F8" s="1" t="s">
        <v>338</v>
      </c>
      <c r="G8" s="1" t="s">
        <v>128</v>
      </c>
      <c r="H8" s="77">
        <v>8</v>
      </c>
      <c r="I8" s="77">
        <v>7</v>
      </c>
      <c r="J8" s="77">
        <v>2.5</v>
      </c>
      <c r="K8" s="77">
        <v>7.5</v>
      </c>
      <c r="L8" s="75">
        <f t="shared" si="0"/>
        <v>25</v>
      </c>
      <c r="M8" s="76" t="s">
        <v>445</v>
      </c>
    </row>
    <row r="9" spans="1:13" ht="31.95" customHeight="1" x14ac:dyDescent="0.25">
      <c r="A9" s="72">
        <v>3</v>
      </c>
      <c r="B9" s="73" t="s">
        <v>39</v>
      </c>
      <c r="C9" s="61">
        <v>24</v>
      </c>
      <c r="D9" s="1" t="s">
        <v>109</v>
      </c>
      <c r="E9" s="60">
        <v>39085</v>
      </c>
      <c r="F9" s="1" t="s">
        <v>357</v>
      </c>
      <c r="G9" s="1" t="s">
        <v>13</v>
      </c>
      <c r="H9" s="74">
        <v>9</v>
      </c>
      <c r="I9" s="74">
        <v>5</v>
      </c>
      <c r="J9" s="74">
        <v>2</v>
      </c>
      <c r="K9" s="74">
        <v>8.5</v>
      </c>
      <c r="L9" s="75">
        <f t="shared" si="0"/>
        <v>24.5</v>
      </c>
      <c r="M9" s="76" t="s">
        <v>445</v>
      </c>
    </row>
    <row r="10" spans="1:13" ht="41.4" customHeight="1" x14ac:dyDescent="0.25">
      <c r="A10" s="72">
        <v>4</v>
      </c>
      <c r="B10" s="73" t="s">
        <v>39</v>
      </c>
      <c r="C10" s="73">
        <v>20</v>
      </c>
      <c r="D10" s="1" t="s">
        <v>108</v>
      </c>
      <c r="E10" s="60">
        <v>38908</v>
      </c>
      <c r="F10" s="1" t="s">
        <v>317</v>
      </c>
      <c r="G10" s="1" t="s">
        <v>129</v>
      </c>
      <c r="H10" s="77">
        <v>9</v>
      </c>
      <c r="I10" s="77">
        <v>5</v>
      </c>
      <c r="J10" s="77">
        <v>2.25</v>
      </c>
      <c r="K10" s="77">
        <v>8</v>
      </c>
      <c r="L10" s="75">
        <f t="shared" si="0"/>
        <v>24.25</v>
      </c>
      <c r="M10" s="76" t="s">
        <v>445</v>
      </c>
    </row>
    <row r="11" spans="1:13" ht="36" customHeight="1" x14ac:dyDescent="0.25">
      <c r="A11" s="72">
        <v>5</v>
      </c>
      <c r="B11" s="73" t="s">
        <v>39</v>
      </c>
      <c r="C11" s="61">
        <v>32</v>
      </c>
      <c r="D11" s="1" t="s">
        <v>120</v>
      </c>
      <c r="E11" s="60">
        <v>39129</v>
      </c>
      <c r="F11" s="1" t="s">
        <v>332</v>
      </c>
      <c r="G11" s="1" t="s">
        <v>96</v>
      </c>
      <c r="H11" s="74">
        <v>5</v>
      </c>
      <c r="I11" s="74">
        <v>8</v>
      </c>
      <c r="J11" s="74">
        <v>2</v>
      </c>
      <c r="K11" s="74">
        <v>9</v>
      </c>
      <c r="L11" s="75">
        <f t="shared" si="0"/>
        <v>24</v>
      </c>
      <c r="M11" s="76" t="s">
        <v>445</v>
      </c>
    </row>
    <row r="12" spans="1:13" ht="39" customHeight="1" x14ac:dyDescent="0.25">
      <c r="A12" s="72">
        <v>6</v>
      </c>
      <c r="B12" s="73" t="s">
        <v>39</v>
      </c>
      <c r="C12" s="61">
        <v>5</v>
      </c>
      <c r="D12" s="1" t="s">
        <v>111</v>
      </c>
      <c r="E12" s="60">
        <v>39120</v>
      </c>
      <c r="F12" s="1" t="s">
        <v>320</v>
      </c>
      <c r="G12" s="1" t="s">
        <v>148</v>
      </c>
      <c r="H12" s="74">
        <v>7</v>
      </c>
      <c r="I12" s="74">
        <v>7</v>
      </c>
      <c r="J12" s="74">
        <v>2.25</v>
      </c>
      <c r="K12" s="74">
        <v>7</v>
      </c>
      <c r="L12" s="75">
        <f t="shared" si="0"/>
        <v>23.25</v>
      </c>
      <c r="M12" s="76" t="s">
        <v>446</v>
      </c>
    </row>
    <row r="13" spans="1:13" ht="18" customHeight="1" x14ac:dyDescent="0.25">
      <c r="A13" s="72">
        <v>7</v>
      </c>
      <c r="B13" s="73" t="s">
        <v>39</v>
      </c>
      <c r="C13" s="61">
        <v>10</v>
      </c>
      <c r="D13" s="1" t="s">
        <v>145</v>
      </c>
      <c r="E13" s="60">
        <v>39121</v>
      </c>
      <c r="F13" s="1" t="s">
        <v>304</v>
      </c>
      <c r="G13" s="1" t="s">
        <v>28</v>
      </c>
      <c r="H13" s="74">
        <v>7</v>
      </c>
      <c r="I13" s="74">
        <v>6</v>
      </c>
      <c r="J13" s="74">
        <v>2.25</v>
      </c>
      <c r="K13" s="74">
        <v>7.5</v>
      </c>
      <c r="L13" s="75">
        <f t="shared" si="0"/>
        <v>22.75</v>
      </c>
      <c r="M13" s="76" t="s">
        <v>446</v>
      </c>
    </row>
    <row r="14" spans="1:13" ht="32.4" customHeight="1" x14ac:dyDescent="0.25">
      <c r="A14" s="72">
        <v>8</v>
      </c>
      <c r="B14" s="73" t="s">
        <v>39</v>
      </c>
      <c r="C14" s="61">
        <v>22</v>
      </c>
      <c r="D14" s="1" t="s">
        <v>369</v>
      </c>
      <c r="E14" s="60">
        <v>39020</v>
      </c>
      <c r="F14" s="1" t="s">
        <v>338</v>
      </c>
      <c r="G14" s="1" t="s">
        <v>85</v>
      </c>
      <c r="H14" s="74">
        <v>7</v>
      </c>
      <c r="I14" s="74">
        <v>6</v>
      </c>
      <c r="J14" s="74">
        <v>2.25</v>
      </c>
      <c r="K14" s="74">
        <v>7.5</v>
      </c>
      <c r="L14" s="75">
        <f t="shared" si="0"/>
        <v>22.75</v>
      </c>
      <c r="M14" s="76" t="s">
        <v>446</v>
      </c>
    </row>
    <row r="15" spans="1:13" ht="30.75" customHeight="1" x14ac:dyDescent="0.25">
      <c r="A15" s="72">
        <v>9</v>
      </c>
      <c r="B15" s="73" t="s">
        <v>39</v>
      </c>
      <c r="C15" s="61">
        <v>7</v>
      </c>
      <c r="D15" s="1" t="s">
        <v>118</v>
      </c>
      <c r="E15" s="60">
        <v>39314</v>
      </c>
      <c r="F15" s="1" t="s">
        <v>344</v>
      </c>
      <c r="G15" s="1" t="s">
        <v>139</v>
      </c>
      <c r="H15" s="74">
        <v>10</v>
      </c>
      <c r="I15" s="74">
        <v>5</v>
      </c>
      <c r="J15" s="74">
        <v>2.25</v>
      </c>
      <c r="K15" s="74">
        <v>5.5</v>
      </c>
      <c r="L15" s="75">
        <f t="shared" si="0"/>
        <v>22.75</v>
      </c>
      <c r="M15" s="76" t="s">
        <v>446</v>
      </c>
    </row>
    <row r="16" spans="1:13" ht="21" customHeight="1" x14ac:dyDescent="0.25">
      <c r="A16" s="72">
        <v>10</v>
      </c>
      <c r="B16" s="73" t="s">
        <v>39</v>
      </c>
      <c r="C16" s="61">
        <v>31</v>
      </c>
      <c r="D16" s="1" t="s">
        <v>112</v>
      </c>
      <c r="E16" s="60">
        <v>39029</v>
      </c>
      <c r="F16" s="1" t="s">
        <v>320</v>
      </c>
      <c r="G16" s="1" t="s">
        <v>131</v>
      </c>
      <c r="H16" s="74">
        <v>8</v>
      </c>
      <c r="I16" s="74">
        <v>5</v>
      </c>
      <c r="J16" s="74">
        <v>2.25</v>
      </c>
      <c r="K16" s="74">
        <v>7</v>
      </c>
      <c r="L16" s="75">
        <f t="shared" si="0"/>
        <v>22.25</v>
      </c>
      <c r="M16" s="76" t="s">
        <v>446</v>
      </c>
    </row>
    <row r="17" spans="1:13" ht="15.6" x14ac:dyDescent="0.25">
      <c r="A17" s="72">
        <v>11</v>
      </c>
      <c r="B17" s="73" t="s">
        <v>39</v>
      </c>
      <c r="C17" s="73">
        <v>28</v>
      </c>
      <c r="D17" s="1" t="s">
        <v>104</v>
      </c>
      <c r="E17" s="60">
        <v>39188</v>
      </c>
      <c r="F17" s="1" t="s">
        <v>336</v>
      </c>
      <c r="G17" s="1" t="s">
        <v>126</v>
      </c>
      <c r="H17" s="77">
        <v>8</v>
      </c>
      <c r="I17" s="77">
        <v>7</v>
      </c>
      <c r="J17" s="77">
        <v>1.5</v>
      </c>
      <c r="K17" s="77">
        <v>5.5</v>
      </c>
      <c r="L17" s="75">
        <f t="shared" si="0"/>
        <v>22</v>
      </c>
      <c r="M17" s="76" t="s">
        <v>446</v>
      </c>
    </row>
    <row r="18" spans="1:13" ht="31.2" customHeight="1" x14ac:dyDescent="0.25">
      <c r="A18" s="72">
        <v>12</v>
      </c>
      <c r="B18" s="73" t="s">
        <v>39</v>
      </c>
      <c r="C18" s="73">
        <v>14</v>
      </c>
      <c r="D18" s="1" t="s">
        <v>99</v>
      </c>
      <c r="E18" s="60">
        <v>39124</v>
      </c>
      <c r="F18" s="1" t="s">
        <v>335</v>
      </c>
      <c r="G18" s="1" t="s">
        <v>123</v>
      </c>
      <c r="H18" s="77">
        <v>8</v>
      </c>
      <c r="I18" s="77">
        <v>5</v>
      </c>
      <c r="J18" s="77">
        <v>2</v>
      </c>
      <c r="K18" s="77">
        <v>6</v>
      </c>
      <c r="L18" s="75">
        <f t="shared" si="0"/>
        <v>21</v>
      </c>
      <c r="M18" s="78"/>
    </row>
    <row r="19" spans="1:13" ht="31.2" x14ac:dyDescent="0.25">
      <c r="A19" s="72">
        <v>13</v>
      </c>
      <c r="B19" s="73" t="s">
        <v>39</v>
      </c>
      <c r="C19" s="73">
        <v>19</v>
      </c>
      <c r="D19" s="1" t="s">
        <v>107</v>
      </c>
      <c r="E19" s="60">
        <v>39012</v>
      </c>
      <c r="F19" s="1" t="s">
        <v>317</v>
      </c>
      <c r="G19" s="1" t="s">
        <v>437</v>
      </c>
      <c r="H19" s="77">
        <v>9</v>
      </c>
      <c r="I19" s="77">
        <v>5</v>
      </c>
      <c r="J19" s="77">
        <v>1.5</v>
      </c>
      <c r="K19" s="77">
        <v>5</v>
      </c>
      <c r="L19" s="75">
        <f t="shared" si="0"/>
        <v>20.5</v>
      </c>
      <c r="M19" s="78"/>
    </row>
    <row r="20" spans="1:13" ht="15.6" x14ac:dyDescent="0.25">
      <c r="A20" s="72">
        <v>14</v>
      </c>
      <c r="B20" s="73" t="s">
        <v>39</v>
      </c>
      <c r="C20" s="61">
        <v>4</v>
      </c>
      <c r="D20" s="1" t="s">
        <v>117</v>
      </c>
      <c r="E20" s="60">
        <v>39255</v>
      </c>
      <c r="F20" s="1" t="s">
        <v>331</v>
      </c>
      <c r="G20" s="1" t="s">
        <v>137</v>
      </c>
      <c r="H20" s="74">
        <v>7</v>
      </c>
      <c r="I20" s="74">
        <v>5</v>
      </c>
      <c r="J20" s="74">
        <v>1.25</v>
      </c>
      <c r="K20" s="74">
        <v>7</v>
      </c>
      <c r="L20" s="75">
        <f t="shared" si="0"/>
        <v>20.25</v>
      </c>
      <c r="M20" s="78"/>
    </row>
    <row r="21" spans="1:13" ht="31.2" x14ac:dyDescent="0.25">
      <c r="A21" s="72">
        <v>15</v>
      </c>
      <c r="B21" s="73" t="s">
        <v>39</v>
      </c>
      <c r="C21" s="61">
        <v>25</v>
      </c>
      <c r="D21" s="1" t="s">
        <v>119</v>
      </c>
      <c r="E21" s="60">
        <v>39452</v>
      </c>
      <c r="F21" s="1" t="s">
        <v>344</v>
      </c>
      <c r="G21" s="1" t="s">
        <v>140</v>
      </c>
      <c r="H21" s="74">
        <v>6</v>
      </c>
      <c r="I21" s="74">
        <v>6</v>
      </c>
      <c r="J21" s="74">
        <v>1.75</v>
      </c>
      <c r="K21" s="74">
        <v>6.5</v>
      </c>
      <c r="L21" s="75">
        <f t="shared" si="0"/>
        <v>20.25</v>
      </c>
      <c r="M21" s="78"/>
    </row>
    <row r="22" spans="1:13" ht="27" customHeight="1" x14ac:dyDescent="0.25">
      <c r="A22" s="72">
        <v>16</v>
      </c>
      <c r="B22" s="73" t="s">
        <v>39</v>
      </c>
      <c r="C22" s="61">
        <v>11</v>
      </c>
      <c r="D22" s="1" t="s">
        <v>114</v>
      </c>
      <c r="E22" s="60">
        <v>39144</v>
      </c>
      <c r="F22" s="1" t="s">
        <v>358</v>
      </c>
      <c r="G22" s="1" t="s">
        <v>368</v>
      </c>
      <c r="H22" s="74">
        <v>4</v>
      </c>
      <c r="I22" s="74">
        <v>6</v>
      </c>
      <c r="J22" s="74">
        <v>2.5</v>
      </c>
      <c r="K22" s="74">
        <v>7.5</v>
      </c>
      <c r="L22" s="75">
        <f t="shared" si="0"/>
        <v>20</v>
      </c>
      <c r="M22" s="78"/>
    </row>
    <row r="23" spans="1:13" ht="18.600000000000001" customHeight="1" x14ac:dyDescent="0.25">
      <c r="A23" s="72">
        <v>17</v>
      </c>
      <c r="B23" s="73" t="s">
        <v>39</v>
      </c>
      <c r="C23" s="61">
        <v>23</v>
      </c>
      <c r="D23" s="1" t="s">
        <v>367</v>
      </c>
      <c r="E23" s="60">
        <v>39257</v>
      </c>
      <c r="F23" s="1" t="s">
        <v>328</v>
      </c>
      <c r="G23" s="1" t="s">
        <v>368</v>
      </c>
      <c r="H23" s="74">
        <v>7</v>
      </c>
      <c r="I23" s="74">
        <v>4</v>
      </c>
      <c r="J23" s="74">
        <v>1.25</v>
      </c>
      <c r="K23" s="74">
        <v>7.5</v>
      </c>
      <c r="L23" s="75">
        <f t="shared" si="0"/>
        <v>19.75</v>
      </c>
      <c r="M23" s="78"/>
    </row>
    <row r="24" spans="1:13" ht="25.2" customHeight="1" x14ac:dyDescent="0.25">
      <c r="A24" s="72">
        <v>18</v>
      </c>
      <c r="B24" s="73" t="s">
        <v>39</v>
      </c>
      <c r="C24" s="73">
        <v>30</v>
      </c>
      <c r="D24" s="1" t="s">
        <v>103</v>
      </c>
      <c r="E24" s="60">
        <v>39170</v>
      </c>
      <c r="F24" s="1" t="s">
        <v>356</v>
      </c>
      <c r="G24" s="1" t="s">
        <v>25</v>
      </c>
      <c r="H24" s="77">
        <v>6</v>
      </c>
      <c r="I24" s="77">
        <v>6</v>
      </c>
      <c r="J24" s="77">
        <v>2.25</v>
      </c>
      <c r="K24" s="77">
        <v>5</v>
      </c>
      <c r="L24" s="75">
        <f t="shared" si="0"/>
        <v>19.25</v>
      </c>
      <c r="M24" s="79"/>
    </row>
    <row r="25" spans="1:13" ht="31.2" x14ac:dyDescent="0.25">
      <c r="A25" s="72">
        <v>19</v>
      </c>
      <c r="B25" s="73" t="s">
        <v>39</v>
      </c>
      <c r="C25" s="73">
        <v>15</v>
      </c>
      <c r="D25" s="1" t="s">
        <v>97</v>
      </c>
      <c r="E25" s="60">
        <v>39187</v>
      </c>
      <c r="F25" s="1" t="s">
        <v>307</v>
      </c>
      <c r="G25" s="1" t="s">
        <v>121</v>
      </c>
      <c r="H25" s="77">
        <v>9</v>
      </c>
      <c r="I25" s="77">
        <v>5</v>
      </c>
      <c r="J25" s="77">
        <v>2</v>
      </c>
      <c r="K25" s="77">
        <v>3</v>
      </c>
      <c r="L25" s="75">
        <f t="shared" si="0"/>
        <v>19</v>
      </c>
      <c r="M25" s="78"/>
    </row>
    <row r="26" spans="1:13" ht="22.2" customHeight="1" x14ac:dyDescent="0.25">
      <c r="A26" s="72">
        <v>20</v>
      </c>
      <c r="B26" s="73" t="s">
        <v>39</v>
      </c>
      <c r="C26" s="73">
        <v>9</v>
      </c>
      <c r="D26" s="1" t="s">
        <v>102</v>
      </c>
      <c r="E26" s="60">
        <v>39101</v>
      </c>
      <c r="F26" s="1" t="s">
        <v>311</v>
      </c>
      <c r="G26" s="1" t="s">
        <v>25</v>
      </c>
      <c r="H26" s="77">
        <v>7</v>
      </c>
      <c r="I26" s="77">
        <v>4</v>
      </c>
      <c r="J26" s="77">
        <v>1.75</v>
      </c>
      <c r="K26" s="77">
        <v>6</v>
      </c>
      <c r="L26" s="75">
        <f t="shared" si="0"/>
        <v>18.75</v>
      </c>
      <c r="M26" s="78"/>
    </row>
    <row r="27" spans="1:13" ht="31.2" x14ac:dyDescent="0.25">
      <c r="A27" s="72">
        <v>21</v>
      </c>
      <c r="B27" s="73" t="s">
        <v>39</v>
      </c>
      <c r="C27" s="61">
        <v>6</v>
      </c>
      <c r="D27" s="1" t="s">
        <v>115</v>
      </c>
      <c r="E27" s="60">
        <v>39147</v>
      </c>
      <c r="F27" s="1" t="s">
        <v>359</v>
      </c>
      <c r="G27" s="1" t="s">
        <v>135</v>
      </c>
      <c r="H27" s="74">
        <v>8</v>
      </c>
      <c r="I27" s="74">
        <v>2</v>
      </c>
      <c r="J27" s="74">
        <v>2</v>
      </c>
      <c r="K27" s="74">
        <v>6.5</v>
      </c>
      <c r="L27" s="75">
        <f t="shared" si="0"/>
        <v>18.5</v>
      </c>
      <c r="M27" s="78"/>
    </row>
    <row r="28" spans="1:13" ht="31.2" x14ac:dyDescent="0.25">
      <c r="A28" s="72">
        <v>22</v>
      </c>
      <c r="B28" s="73" t="s">
        <v>39</v>
      </c>
      <c r="C28" s="73">
        <v>8</v>
      </c>
      <c r="D28" s="1" t="s">
        <v>101</v>
      </c>
      <c r="E28" s="60">
        <v>39168</v>
      </c>
      <c r="F28" s="1" t="s">
        <v>312</v>
      </c>
      <c r="G28" s="1" t="s">
        <v>125</v>
      </c>
      <c r="H28" s="77">
        <v>7</v>
      </c>
      <c r="I28" s="77">
        <v>3</v>
      </c>
      <c r="J28" s="77">
        <v>2.25</v>
      </c>
      <c r="K28" s="77">
        <v>5.5</v>
      </c>
      <c r="L28" s="75">
        <f t="shared" si="0"/>
        <v>17.75</v>
      </c>
      <c r="M28" s="78"/>
    </row>
    <row r="29" spans="1:13" ht="20.399999999999999" customHeight="1" x14ac:dyDescent="0.25">
      <c r="A29" s="72">
        <v>23</v>
      </c>
      <c r="B29" s="73" t="s">
        <v>39</v>
      </c>
      <c r="C29" s="73">
        <v>16</v>
      </c>
      <c r="D29" s="1" t="s">
        <v>98</v>
      </c>
      <c r="E29" s="60">
        <v>39287</v>
      </c>
      <c r="F29" s="1" t="s">
        <v>308</v>
      </c>
      <c r="G29" s="1" t="s">
        <v>122</v>
      </c>
      <c r="H29" s="77">
        <v>6</v>
      </c>
      <c r="I29" s="77">
        <v>2</v>
      </c>
      <c r="J29" s="77">
        <v>1.25</v>
      </c>
      <c r="K29" s="77">
        <v>8</v>
      </c>
      <c r="L29" s="75">
        <f t="shared" si="0"/>
        <v>17.25</v>
      </c>
      <c r="M29" s="78"/>
    </row>
    <row r="30" spans="1:13" ht="27.6" customHeight="1" x14ac:dyDescent="0.25">
      <c r="A30" s="72">
        <v>24</v>
      </c>
      <c r="B30" s="73" t="s">
        <v>39</v>
      </c>
      <c r="C30" s="61">
        <v>3</v>
      </c>
      <c r="D30" s="1" t="s">
        <v>116</v>
      </c>
      <c r="E30" s="60">
        <v>39274</v>
      </c>
      <c r="F30" s="1" t="s">
        <v>330</v>
      </c>
      <c r="G30" s="1" t="s">
        <v>136</v>
      </c>
      <c r="H30" s="74">
        <v>7</v>
      </c>
      <c r="I30" s="74">
        <v>4</v>
      </c>
      <c r="J30" s="74">
        <v>1.5</v>
      </c>
      <c r="K30" s="74">
        <v>4.5</v>
      </c>
      <c r="L30" s="75">
        <f t="shared" si="0"/>
        <v>17</v>
      </c>
      <c r="M30" s="78"/>
    </row>
    <row r="31" spans="1:13" ht="31.2" x14ac:dyDescent="0.25">
      <c r="A31" s="72">
        <v>25</v>
      </c>
      <c r="B31" s="73" t="s">
        <v>39</v>
      </c>
      <c r="C31" s="73">
        <v>2</v>
      </c>
      <c r="D31" s="1" t="s">
        <v>100</v>
      </c>
      <c r="E31" s="60">
        <v>39074</v>
      </c>
      <c r="F31" s="1" t="s">
        <v>310</v>
      </c>
      <c r="G31" s="1" t="s">
        <v>124</v>
      </c>
      <c r="H31" s="77">
        <v>7</v>
      </c>
      <c r="I31" s="77">
        <v>3</v>
      </c>
      <c r="J31" s="77">
        <v>2</v>
      </c>
      <c r="K31" s="77">
        <v>4.5</v>
      </c>
      <c r="L31" s="75">
        <f t="shared" si="0"/>
        <v>16.5</v>
      </c>
      <c r="M31" s="78"/>
    </row>
    <row r="32" spans="1:13" ht="24.6" customHeight="1" x14ac:dyDescent="0.25">
      <c r="A32" s="72">
        <v>26</v>
      </c>
      <c r="B32" s="73" t="s">
        <v>39</v>
      </c>
      <c r="C32" s="73">
        <v>26</v>
      </c>
      <c r="D32" s="1" t="s">
        <v>105</v>
      </c>
      <c r="E32" s="60">
        <v>39074</v>
      </c>
      <c r="F32" s="1" t="s">
        <v>348</v>
      </c>
      <c r="G32" s="1" t="s">
        <v>12</v>
      </c>
      <c r="H32" s="77">
        <v>6</v>
      </c>
      <c r="I32" s="77">
        <v>6</v>
      </c>
      <c r="J32" s="77">
        <v>1.25</v>
      </c>
      <c r="K32" s="77">
        <v>3</v>
      </c>
      <c r="L32" s="75">
        <f t="shared" si="0"/>
        <v>16.25</v>
      </c>
      <c r="M32" s="78"/>
    </row>
    <row r="33" spans="1:13" ht="31.2" x14ac:dyDescent="0.25">
      <c r="A33" s="72">
        <v>27</v>
      </c>
      <c r="B33" s="73" t="s">
        <v>39</v>
      </c>
      <c r="C33" s="61">
        <v>12</v>
      </c>
      <c r="D33" s="1" t="s">
        <v>110</v>
      </c>
      <c r="E33" s="60">
        <v>39213</v>
      </c>
      <c r="F33" s="1" t="s">
        <v>318</v>
      </c>
      <c r="G33" s="1" t="s">
        <v>130</v>
      </c>
      <c r="H33" s="74">
        <v>6</v>
      </c>
      <c r="I33" s="74">
        <v>2</v>
      </c>
      <c r="J33" s="74">
        <v>1.75</v>
      </c>
      <c r="K33" s="74">
        <v>5</v>
      </c>
      <c r="L33" s="75">
        <f t="shared" si="0"/>
        <v>14.75</v>
      </c>
      <c r="M33" s="78"/>
    </row>
    <row r="34" spans="1:13" ht="28.2" customHeight="1" x14ac:dyDescent="0.25">
      <c r="A34" s="72">
        <v>28</v>
      </c>
      <c r="B34" s="73" t="s">
        <v>39</v>
      </c>
      <c r="C34" s="61">
        <v>18</v>
      </c>
      <c r="D34" s="1" t="s">
        <v>113</v>
      </c>
      <c r="E34" s="60">
        <v>39079</v>
      </c>
      <c r="F34" s="1" t="s">
        <v>352</v>
      </c>
      <c r="G34" s="1" t="s">
        <v>133</v>
      </c>
      <c r="H34" s="74">
        <v>3</v>
      </c>
      <c r="I34" s="74">
        <v>3</v>
      </c>
      <c r="J34" s="74">
        <v>1.5</v>
      </c>
      <c r="K34" s="74">
        <v>7</v>
      </c>
      <c r="L34" s="75">
        <f t="shared" si="0"/>
        <v>14.5</v>
      </c>
      <c r="M34" s="78"/>
    </row>
    <row r="35" spans="1:13" ht="46.8" x14ac:dyDescent="0.25">
      <c r="A35" s="72">
        <v>29</v>
      </c>
      <c r="B35" s="73" t="s">
        <v>39</v>
      </c>
      <c r="C35" s="61">
        <v>1</v>
      </c>
      <c r="D35" s="1" t="s">
        <v>144</v>
      </c>
      <c r="E35" s="60">
        <v>39012</v>
      </c>
      <c r="F35" s="1" t="s">
        <v>345</v>
      </c>
      <c r="G35" s="1" t="s">
        <v>147</v>
      </c>
      <c r="H35" s="74">
        <v>5</v>
      </c>
      <c r="I35" s="74">
        <v>5</v>
      </c>
      <c r="J35" s="74">
        <v>0.5</v>
      </c>
      <c r="K35" s="74">
        <v>2</v>
      </c>
      <c r="L35" s="75">
        <f t="shared" si="0"/>
        <v>12.5</v>
      </c>
      <c r="M35" s="78"/>
    </row>
    <row r="36" spans="1:13" ht="24" customHeight="1" x14ac:dyDescent="0.25">
      <c r="A36" s="72">
        <v>30</v>
      </c>
      <c r="B36" s="73" t="s">
        <v>39</v>
      </c>
      <c r="C36" s="73">
        <v>27</v>
      </c>
      <c r="D36" s="1" t="s">
        <v>141</v>
      </c>
      <c r="E36" s="60">
        <v>39064</v>
      </c>
      <c r="F36" s="1" t="s">
        <v>337</v>
      </c>
      <c r="G36" s="1" t="s">
        <v>127</v>
      </c>
      <c r="H36" s="80">
        <v>5</v>
      </c>
      <c r="I36" s="80">
        <v>1</v>
      </c>
      <c r="J36" s="80">
        <v>2</v>
      </c>
      <c r="K36" s="80">
        <v>3.5</v>
      </c>
      <c r="L36" s="75">
        <f t="shared" si="0"/>
        <v>11.5</v>
      </c>
      <c r="M36" s="79"/>
    </row>
    <row r="37" spans="1:13" ht="31.2" x14ac:dyDescent="0.25">
      <c r="A37" s="72">
        <v>31</v>
      </c>
      <c r="B37" s="73" t="s">
        <v>39</v>
      </c>
      <c r="C37" s="61">
        <v>29</v>
      </c>
      <c r="D37" s="1" t="s">
        <v>143</v>
      </c>
      <c r="E37" s="60">
        <v>38734</v>
      </c>
      <c r="F37" s="2" t="s">
        <v>366</v>
      </c>
      <c r="G37" s="1" t="s">
        <v>146</v>
      </c>
      <c r="H37" s="77">
        <v>5</v>
      </c>
      <c r="I37" s="77">
        <v>1</v>
      </c>
      <c r="J37" s="77">
        <v>1.25</v>
      </c>
      <c r="K37" s="77">
        <v>2</v>
      </c>
      <c r="L37" s="75">
        <f t="shared" si="0"/>
        <v>9.25</v>
      </c>
      <c r="M37" s="79"/>
    </row>
    <row r="38" spans="1:13" ht="31.2" x14ac:dyDescent="0.25">
      <c r="A38" s="72">
        <v>32</v>
      </c>
      <c r="B38" s="73" t="s">
        <v>39</v>
      </c>
      <c r="C38" s="61">
        <v>13</v>
      </c>
      <c r="D38" s="1" t="s">
        <v>370</v>
      </c>
      <c r="E38" s="60">
        <v>39091</v>
      </c>
      <c r="F38" s="1" t="s">
        <v>360</v>
      </c>
      <c r="G38" s="1" t="s">
        <v>138</v>
      </c>
      <c r="H38" s="74">
        <v>4</v>
      </c>
      <c r="I38" s="74">
        <v>1</v>
      </c>
      <c r="J38" s="74">
        <v>2</v>
      </c>
      <c r="K38" s="74">
        <v>1.5</v>
      </c>
      <c r="L38" s="75">
        <f t="shared" si="0"/>
        <v>8.5</v>
      </c>
      <c r="M38" s="78"/>
    </row>
    <row r="39" spans="1:13" ht="15.6" x14ac:dyDescent="0.25">
      <c r="D39" s="53"/>
      <c r="E39" s="53"/>
      <c r="F39" s="43"/>
      <c r="G39" s="62"/>
      <c r="H39" s="53"/>
      <c r="I39" s="53"/>
      <c r="J39" s="53"/>
      <c r="K39" s="53"/>
      <c r="L39" s="53"/>
      <c r="M39" s="53"/>
    </row>
    <row r="40" spans="1:13" ht="13.2" x14ac:dyDescent="0.25">
      <c r="A40" s="46" t="s">
        <v>17</v>
      </c>
      <c r="B40" s="46"/>
      <c r="C40" s="53"/>
      <c r="D40" s="81" t="s">
        <v>398</v>
      </c>
      <c r="E40" s="48"/>
      <c r="F40" s="49" t="s">
        <v>438</v>
      </c>
      <c r="G40" s="50" t="s">
        <v>440</v>
      </c>
      <c r="H40" s="48"/>
      <c r="I40" s="48"/>
      <c r="J40" s="48"/>
      <c r="K40" s="48"/>
      <c r="L40" s="53"/>
      <c r="M40" s="53"/>
    </row>
    <row r="41" spans="1:13" ht="13.2" x14ac:dyDescent="0.25">
      <c r="A41" s="46"/>
      <c r="B41" s="46"/>
      <c r="C41" s="53"/>
      <c r="D41" s="81"/>
      <c r="E41" s="53"/>
      <c r="G41" s="54"/>
      <c r="H41" s="52"/>
      <c r="I41" s="52"/>
      <c r="J41" s="52"/>
      <c r="K41" s="52"/>
      <c r="L41" s="52"/>
      <c r="M41" s="53"/>
    </row>
    <row r="42" spans="1:13" ht="13.2" x14ac:dyDescent="0.25">
      <c r="A42" s="46" t="s">
        <v>18</v>
      </c>
      <c r="B42" s="46"/>
      <c r="C42" s="53"/>
      <c r="D42" s="81" t="s">
        <v>424</v>
      </c>
      <c r="E42" s="48"/>
      <c r="F42" s="55" t="s">
        <v>439</v>
      </c>
      <c r="G42" s="50" t="s">
        <v>441</v>
      </c>
      <c r="H42" s="51"/>
      <c r="I42" s="51"/>
      <c r="J42" s="51"/>
      <c r="K42" s="51"/>
      <c r="L42" s="52"/>
      <c r="M42" s="53"/>
    </row>
    <row r="43" spans="1:13" ht="13.2" x14ac:dyDescent="0.25">
      <c r="A43" s="53"/>
      <c r="B43" s="53"/>
      <c r="C43" s="53"/>
      <c r="D43" s="81" t="s">
        <v>425</v>
      </c>
      <c r="E43" s="56"/>
      <c r="G43" s="50" t="s">
        <v>442</v>
      </c>
      <c r="H43" s="51"/>
      <c r="I43" s="51"/>
      <c r="J43" s="51"/>
      <c r="K43" s="51"/>
      <c r="L43" s="52"/>
      <c r="M43" s="53"/>
    </row>
    <row r="44" spans="1:13" ht="13.2" x14ac:dyDescent="0.25">
      <c r="A44" s="53"/>
      <c r="B44" s="53"/>
      <c r="C44" s="53"/>
      <c r="D44" s="81" t="s">
        <v>429</v>
      </c>
      <c r="E44" s="56"/>
      <c r="G44" s="50" t="s">
        <v>443</v>
      </c>
      <c r="H44" s="51"/>
      <c r="I44" s="51"/>
      <c r="J44" s="51"/>
      <c r="K44" s="51"/>
      <c r="L44" s="52"/>
      <c r="M44" s="53"/>
    </row>
    <row r="45" spans="1:13" ht="13.2" x14ac:dyDescent="0.25">
      <c r="A45" s="53"/>
      <c r="B45" s="53"/>
      <c r="C45" s="53"/>
      <c r="D45" s="81" t="s">
        <v>426</v>
      </c>
      <c r="E45" s="56"/>
      <c r="G45" s="59"/>
      <c r="H45" s="9"/>
      <c r="I45" s="9"/>
      <c r="J45" s="9"/>
      <c r="K45" s="9"/>
      <c r="L45" s="9"/>
      <c r="M45" s="53"/>
    </row>
    <row r="46" spans="1:13" ht="13.2" x14ac:dyDescent="0.25">
      <c r="A46" s="53"/>
      <c r="B46" s="53"/>
      <c r="C46" s="53"/>
      <c r="D46" s="81" t="s">
        <v>427</v>
      </c>
      <c r="E46" s="48"/>
      <c r="G46" s="54"/>
      <c r="H46" s="52"/>
      <c r="I46" s="52"/>
      <c r="J46" s="52"/>
      <c r="K46" s="52"/>
      <c r="L46" s="52"/>
      <c r="M46" s="53"/>
    </row>
    <row r="47" spans="1:13" ht="13.2" x14ac:dyDescent="0.25">
      <c r="A47" s="53"/>
      <c r="B47" s="53"/>
      <c r="C47" s="53"/>
      <c r="D47" s="81" t="s">
        <v>428</v>
      </c>
      <c r="E47" s="56"/>
      <c r="F47" s="55"/>
      <c r="G47" s="50"/>
      <c r="H47" s="52"/>
      <c r="I47" s="52"/>
      <c r="J47" s="52"/>
      <c r="K47" s="52"/>
      <c r="L47" s="52"/>
      <c r="M47" s="53"/>
    </row>
    <row r="48" spans="1:13" ht="13.2" x14ac:dyDescent="0.25">
      <c r="A48" s="53"/>
      <c r="B48" s="53"/>
      <c r="C48" s="53"/>
      <c r="D48" s="81" t="s">
        <v>22</v>
      </c>
      <c r="E48" s="56"/>
      <c r="G48" s="50"/>
      <c r="H48" s="52"/>
      <c r="I48" s="52"/>
      <c r="J48" s="52"/>
      <c r="K48" s="52"/>
      <c r="L48" s="52"/>
      <c r="M48" s="53"/>
    </row>
    <row r="49" spans="1:13" ht="13.2" x14ac:dyDescent="0.25">
      <c r="A49" s="53"/>
      <c r="B49" s="53"/>
      <c r="C49" s="53"/>
      <c r="D49" s="81" t="s">
        <v>430</v>
      </c>
      <c r="E49" s="56"/>
      <c r="G49" s="50"/>
      <c r="H49" s="52"/>
      <c r="I49" s="52"/>
      <c r="J49" s="52"/>
      <c r="K49" s="52"/>
      <c r="L49" s="52"/>
      <c r="M49" s="53"/>
    </row>
    <row r="50" spans="1:13" ht="13.2" x14ac:dyDescent="0.25">
      <c r="A50" s="53"/>
      <c r="B50" s="53"/>
      <c r="C50" s="53"/>
      <c r="D50" s="81" t="s">
        <v>431</v>
      </c>
      <c r="E50" s="48"/>
      <c r="F50" s="47"/>
      <c r="G50" s="47"/>
      <c r="H50" s="42"/>
      <c r="I50" s="42"/>
      <c r="J50" s="42"/>
      <c r="K50" s="42"/>
      <c r="L50" s="42"/>
      <c r="M50" s="53"/>
    </row>
    <row r="51" spans="1:13" ht="13.2" x14ac:dyDescent="0.25">
      <c r="A51" s="53"/>
      <c r="B51" s="53"/>
      <c r="C51" s="53"/>
      <c r="D51" s="81" t="s">
        <v>432</v>
      </c>
      <c r="E51" s="56"/>
      <c r="F51" s="47"/>
      <c r="G51" s="47"/>
      <c r="H51" s="42"/>
      <c r="I51" s="42"/>
      <c r="J51" s="42"/>
      <c r="K51" s="42"/>
      <c r="L51" s="42"/>
      <c r="M51" s="53"/>
    </row>
    <row r="52" spans="1:13" ht="13.2" x14ac:dyDescent="0.25">
      <c r="A52" s="53"/>
      <c r="B52" s="53"/>
      <c r="C52" s="53"/>
      <c r="D52" s="81" t="s">
        <v>433</v>
      </c>
      <c r="E52" s="56"/>
      <c r="F52" s="47"/>
      <c r="G52" s="47"/>
      <c r="H52" s="53"/>
      <c r="I52" s="53"/>
      <c r="J52" s="53"/>
      <c r="K52" s="53"/>
      <c r="L52" s="53"/>
      <c r="M52" s="53"/>
    </row>
    <row r="53" spans="1:13" ht="13.2" x14ac:dyDescent="0.25">
      <c r="A53" s="53"/>
      <c r="B53" s="53"/>
      <c r="C53" s="53"/>
      <c r="D53" s="81" t="s">
        <v>434</v>
      </c>
      <c r="E53" s="56"/>
      <c r="F53" s="47"/>
      <c r="G53" s="47"/>
      <c r="H53" s="53"/>
      <c r="I53" s="53"/>
      <c r="J53" s="53"/>
      <c r="K53" s="53"/>
      <c r="L53" s="53"/>
      <c r="M53" s="53"/>
    </row>
    <row r="54" spans="1:13" ht="13.2" x14ac:dyDescent="0.25">
      <c r="A54" s="53"/>
      <c r="B54" s="53"/>
      <c r="C54" s="53"/>
      <c r="D54" s="81" t="s">
        <v>435</v>
      </c>
      <c r="E54" s="56"/>
      <c r="F54" s="47"/>
      <c r="G54" s="47"/>
      <c r="H54" s="53"/>
      <c r="I54" s="53"/>
      <c r="J54" s="53"/>
      <c r="K54" s="53"/>
      <c r="L54" s="53"/>
      <c r="M54" s="53"/>
    </row>
    <row r="55" spans="1:13" ht="13.2" x14ac:dyDescent="0.25">
      <c r="A55" s="53"/>
      <c r="B55" s="53"/>
      <c r="C55" s="53"/>
      <c r="D55" s="81" t="s">
        <v>436</v>
      </c>
      <c r="E55" s="56"/>
      <c r="F55" s="47"/>
      <c r="G55" s="47"/>
      <c r="H55" s="53"/>
      <c r="I55" s="53"/>
      <c r="J55" s="53"/>
      <c r="K55" s="53"/>
      <c r="L55" s="53"/>
      <c r="M55" s="53"/>
    </row>
    <row r="56" spans="1:13" ht="13.2" x14ac:dyDescent="0.25">
      <c r="A56" s="53"/>
      <c r="B56" s="53"/>
      <c r="C56" s="53"/>
      <c r="F56" s="47"/>
      <c r="G56" s="47"/>
      <c r="H56" s="53"/>
      <c r="I56" s="53"/>
      <c r="J56" s="53"/>
      <c r="K56" s="53"/>
      <c r="L56" s="53"/>
      <c r="M56" s="53"/>
    </row>
    <row r="57" spans="1:13" ht="13.2" x14ac:dyDescent="0.25">
      <c r="A57" s="53"/>
      <c r="B57" s="53"/>
      <c r="C57" s="53"/>
      <c r="F57" s="47"/>
      <c r="G57" s="47"/>
      <c r="H57" s="53"/>
      <c r="I57" s="53"/>
      <c r="J57" s="53"/>
      <c r="K57" s="53"/>
      <c r="L57" s="53"/>
      <c r="M57" s="53"/>
    </row>
    <row r="58" spans="1:13" ht="13.2" x14ac:dyDescent="0.25">
      <c r="A58" s="53"/>
      <c r="B58" s="53"/>
      <c r="C58" s="53"/>
      <c r="D58" s="53"/>
      <c r="E58" s="53"/>
      <c r="F58" s="47"/>
      <c r="G58" s="47"/>
      <c r="H58" s="53"/>
      <c r="I58" s="53"/>
      <c r="J58" s="53"/>
      <c r="K58" s="53"/>
      <c r="L58" s="53"/>
      <c r="M58" s="53"/>
    </row>
    <row r="59" spans="1:13" ht="13.2" x14ac:dyDescent="0.25">
      <c r="A59" s="58"/>
      <c r="B59" s="58"/>
      <c r="C59" s="58"/>
      <c r="D59" s="58"/>
      <c r="E59" s="58"/>
      <c r="F59" s="54"/>
      <c r="G59" s="54"/>
      <c r="H59" s="58"/>
      <c r="I59" s="58"/>
      <c r="J59" s="58"/>
      <c r="K59" s="58"/>
      <c r="L59" s="58"/>
      <c r="M59" s="58"/>
    </row>
    <row r="60" spans="1:13" ht="13.2" x14ac:dyDescent="0.25">
      <c r="A60" s="58"/>
      <c r="B60" s="58"/>
      <c r="C60" s="58"/>
      <c r="D60" s="58"/>
      <c r="E60" s="58"/>
      <c r="F60" s="54"/>
      <c r="G60" s="54"/>
      <c r="H60" s="58"/>
      <c r="I60" s="58"/>
      <c r="J60" s="58"/>
      <c r="K60" s="58"/>
      <c r="L60" s="58"/>
      <c r="M60" s="58"/>
    </row>
    <row r="61" spans="1:13" ht="13.2" x14ac:dyDescent="0.25">
      <c r="A61" s="58"/>
      <c r="B61" s="58"/>
      <c r="C61" s="58"/>
      <c r="D61" s="58"/>
      <c r="E61" s="58"/>
      <c r="F61" s="54"/>
      <c r="G61" s="54"/>
      <c r="H61" s="58"/>
      <c r="I61" s="58"/>
      <c r="J61" s="58"/>
      <c r="K61" s="58"/>
      <c r="L61" s="58"/>
      <c r="M61" s="58"/>
    </row>
    <row r="62" spans="1:13" ht="13.2" x14ac:dyDescent="0.25">
      <c r="A62" s="58"/>
      <c r="B62" s="58"/>
      <c r="C62" s="58"/>
      <c r="D62" s="58"/>
      <c r="E62" s="58"/>
      <c r="F62" s="54"/>
      <c r="G62" s="54"/>
      <c r="H62" s="58"/>
      <c r="I62" s="58"/>
      <c r="J62" s="58"/>
      <c r="K62" s="58"/>
      <c r="L62" s="58"/>
      <c r="M62" s="58"/>
    </row>
    <row r="63" spans="1:13" ht="13.2" x14ac:dyDescent="0.25">
      <c r="A63" s="58"/>
      <c r="B63" s="58"/>
      <c r="C63" s="58"/>
      <c r="D63" s="58"/>
      <c r="E63" s="58"/>
      <c r="F63" s="54"/>
      <c r="G63" s="54"/>
      <c r="H63" s="58"/>
      <c r="I63" s="58"/>
      <c r="J63" s="58"/>
      <c r="K63" s="58"/>
      <c r="L63" s="58"/>
      <c r="M63" s="58"/>
    </row>
    <row r="64" spans="1:13" ht="13.2" x14ac:dyDescent="0.25">
      <c r="A64" s="58"/>
      <c r="B64" s="58"/>
      <c r="C64" s="58"/>
      <c r="D64" s="58"/>
      <c r="E64" s="58"/>
      <c r="F64" s="54"/>
      <c r="G64" s="54"/>
      <c r="H64" s="58"/>
      <c r="I64" s="58"/>
      <c r="J64" s="58"/>
      <c r="K64" s="58"/>
      <c r="L64" s="58"/>
      <c r="M64" s="58"/>
    </row>
    <row r="65" spans="1:13" ht="13.2" x14ac:dyDescent="0.25">
      <c r="A65" s="58"/>
      <c r="B65" s="58"/>
      <c r="C65" s="58"/>
      <c r="D65" s="58"/>
      <c r="E65" s="58"/>
      <c r="F65" s="54"/>
      <c r="G65" s="54"/>
      <c r="H65" s="58"/>
      <c r="I65" s="58"/>
      <c r="J65" s="58"/>
      <c r="K65" s="58"/>
      <c r="L65" s="58"/>
      <c r="M65" s="58"/>
    </row>
    <row r="66" spans="1:13" ht="13.2" x14ac:dyDescent="0.25">
      <c r="A66" s="58"/>
      <c r="B66" s="58"/>
      <c r="C66" s="58"/>
      <c r="D66" s="58"/>
      <c r="E66" s="58"/>
      <c r="F66" s="54"/>
      <c r="G66" s="54"/>
      <c r="H66" s="58"/>
      <c r="I66" s="58"/>
      <c r="J66" s="58"/>
      <c r="K66" s="58"/>
      <c r="L66" s="58"/>
      <c r="M66" s="58"/>
    </row>
    <row r="67" spans="1:13" ht="13.2" x14ac:dyDescent="0.25">
      <c r="A67" s="58"/>
      <c r="B67" s="58"/>
      <c r="C67" s="58"/>
      <c r="D67" s="58"/>
      <c r="E67" s="58"/>
      <c r="F67" s="54"/>
      <c r="G67" s="54"/>
      <c r="H67" s="58"/>
      <c r="I67" s="58"/>
      <c r="J67" s="58"/>
      <c r="K67" s="58"/>
      <c r="L67" s="58"/>
      <c r="M67" s="58"/>
    </row>
    <row r="68" spans="1:13" ht="13.2" x14ac:dyDescent="0.25">
      <c r="A68" s="58"/>
      <c r="B68" s="58"/>
      <c r="C68" s="58"/>
      <c r="D68" s="58"/>
      <c r="E68" s="58"/>
      <c r="F68" s="54"/>
      <c r="G68" s="54"/>
      <c r="H68" s="58"/>
      <c r="I68" s="58"/>
      <c r="J68" s="58"/>
      <c r="K68" s="58"/>
      <c r="L68" s="58"/>
      <c r="M68" s="58"/>
    </row>
    <row r="69" spans="1:13" ht="13.2" x14ac:dyDescent="0.25">
      <c r="A69" s="58"/>
      <c r="B69" s="58"/>
      <c r="C69" s="58"/>
      <c r="D69" s="58"/>
      <c r="E69" s="58"/>
      <c r="F69" s="54"/>
      <c r="G69" s="54"/>
      <c r="H69" s="58"/>
      <c r="I69" s="58"/>
      <c r="J69" s="58"/>
      <c r="K69" s="58"/>
      <c r="L69" s="58"/>
      <c r="M69" s="58"/>
    </row>
    <row r="70" spans="1:13" ht="13.2" x14ac:dyDescent="0.25">
      <c r="A70" s="58"/>
      <c r="B70" s="58"/>
      <c r="C70" s="58"/>
      <c r="D70" s="58"/>
      <c r="E70" s="58"/>
      <c r="F70" s="54"/>
      <c r="G70" s="54"/>
      <c r="H70" s="58"/>
      <c r="I70" s="58"/>
      <c r="J70" s="58"/>
      <c r="K70" s="58"/>
      <c r="L70" s="58"/>
      <c r="M70" s="58"/>
    </row>
    <row r="71" spans="1:13" ht="13.2" x14ac:dyDescent="0.25">
      <c r="A71" s="58"/>
      <c r="B71" s="58"/>
      <c r="C71" s="58"/>
      <c r="D71" s="58"/>
      <c r="E71" s="58"/>
      <c r="F71" s="54"/>
      <c r="G71" s="54"/>
      <c r="H71" s="58"/>
      <c r="I71" s="58"/>
      <c r="J71" s="58"/>
      <c r="K71" s="58"/>
      <c r="L71" s="58"/>
      <c r="M71" s="58"/>
    </row>
    <row r="72" spans="1:13" ht="13.2" x14ac:dyDescent="0.25">
      <c r="A72" s="58"/>
      <c r="B72" s="58"/>
      <c r="C72" s="58"/>
      <c r="D72" s="58"/>
      <c r="E72" s="58"/>
      <c r="F72" s="54"/>
      <c r="G72" s="54"/>
      <c r="H72" s="58"/>
      <c r="I72" s="58"/>
      <c r="J72" s="58"/>
      <c r="K72" s="58"/>
      <c r="L72" s="58"/>
      <c r="M72" s="58"/>
    </row>
    <row r="73" spans="1:13" ht="13.2" x14ac:dyDescent="0.25">
      <c r="A73" s="58"/>
      <c r="B73" s="58"/>
      <c r="C73" s="58"/>
      <c r="D73" s="58"/>
      <c r="E73" s="58"/>
      <c r="F73" s="54"/>
      <c r="G73" s="54"/>
      <c r="H73" s="58"/>
      <c r="I73" s="58"/>
      <c r="J73" s="58"/>
      <c r="K73" s="58"/>
      <c r="L73" s="58"/>
      <c r="M73" s="58"/>
    </row>
    <row r="74" spans="1:13" ht="13.2" x14ac:dyDescent="0.25">
      <c r="A74" s="58"/>
      <c r="B74" s="58"/>
      <c r="C74" s="58"/>
      <c r="D74" s="58"/>
      <c r="E74" s="58"/>
      <c r="F74" s="54"/>
      <c r="G74" s="54"/>
      <c r="H74" s="58"/>
      <c r="I74" s="58"/>
      <c r="J74" s="58"/>
      <c r="K74" s="58"/>
      <c r="L74" s="58"/>
      <c r="M74" s="58"/>
    </row>
    <row r="75" spans="1:13" ht="13.2" x14ac:dyDescent="0.25">
      <c r="A75" s="58"/>
      <c r="B75" s="58"/>
      <c r="C75" s="58"/>
      <c r="D75" s="58"/>
      <c r="E75" s="58"/>
      <c r="F75" s="54"/>
      <c r="G75" s="54"/>
      <c r="H75" s="58"/>
      <c r="I75" s="58"/>
      <c r="J75" s="58"/>
      <c r="K75" s="58"/>
      <c r="L75" s="58"/>
      <c r="M75" s="58"/>
    </row>
    <row r="76" spans="1:13" ht="13.2" x14ac:dyDescent="0.25">
      <c r="A76" s="58"/>
      <c r="B76" s="58"/>
      <c r="C76" s="58"/>
      <c r="D76" s="58"/>
      <c r="E76" s="58"/>
      <c r="F76" s="54"/>
      <c r="G76" s="54"/>
      <c r="H76" s="58"/>
      <c r="I76" s="58"/>
      <c r="J76" s="58"/>
      <c r="K76" s="58"/>
      <c r="L76" s="58"/>
      <c r="M76" s="58"/>
    </row>
    <row r="77" spans="1:13" ht="13.2" x14ac:dyDescent="0.25">
      <c r="A77" s="58"/>
      <c r="B77" s="58"/>
      <c r="C77" s="58"/>
      <c r="D77" s="58"/>
      <c r="E77" s="58"/>
      <c r="F77" s="54"/>
      <c r="G77" s="54"/>
      <c r="H77" s="58"/>
      <c r="I77" s="58"/>
      <c r="J77" s="58"/>
      <c r="K77" s="58"/>
      <c r="L77" s="58"/>
      <c r="M77" s="58"/>
    </row>
    <row r="78" spans="1:13" ht="13.2" x14ac:dyDescent="0.25">
      <c r="A78" s="58"/>
      <c r="B78" s="58"/>
      <c r="C78" s="58"/>
      <c r="D78" s="58"/>
      <c r="E78" s="58"/>
      <c r="F78" s="54"/>
      <c r="G78" s="54"/>
      <c r="H78" s="58"/>
      <c r="I78" s="58"/>
      <c r="J78" s="58"/>
      <c r="K78" s="58"/>
      <c r="L78" s="58"/>
      <c r="M78" s="58"/>
    </row>
    <row r="79" spans="1:13" ht="13.2" x14ac:dyDescent="0.25">
      <c r="A79" s="58"/>
      <c r="B79" s="58"/>
      <c r="C79" s="58"/>
      <c r="D79" s="58"/>
      <c r="E79" s="58"/>
      <c r="F79" s="54"/>
      <c r="G79" s="54"/>
      <c r="H79" s="58"/>
      <c r="I79" s="58"/>
      <c r="J79" s="58"/>
      <c r="K79" s="58"/>
      <c r="L79" s="58"/>
      <c r="M79" s="58"/>
    </row>
    <row r="80" spans="1:13" ht="13.2" x14ac:dyDescent="0.25">
      <c r="A80" s="58"/>
      <c r="B80" s="58"/>
      <c r="C80" s="58"/>
      <c r="D80" s="58"/>
      <c r="E80" s="58"/>
      <c r="F80" s="54"/>
      <c r="G80" s="54"/>
      <c r="H80" s="58"/>
      <c r="I80" s="58"/>
      <c r="J80" s="58"/>
      <c r="K80" s="58"/>
      <c r="L80" s="58"/>
      <c r="M80" s="58"/>
    </row>
    <row r="81" spans="1:13" ht="13.2" x14ac:dyDescent="0.25">
      <c r="A81" s="58"/>
      <c r="B81" s="58"/>
      <c r="C81" s="58"/>
      <c r="D81" s="58"/>
      <c r="E81" s="58"/>
      <c r="F81" s="54"/>
      <c r="G81" s="54"/>
      <c r="H81" s="58"/>
      <c r="I81" s="58"/>
      <c r="J81" s="58"/>
      <c r="K81" s="58"/>
      <c r="L81" s="58"/>
      <c r="M81" s="58"/>
    </row>
    <row r="82" spans="1:13" ht="13.2" x14ac:dyDescent="0.25">
      <c r="A82" s="58"/>
      <c r="B82" s="58"/>
      <c r="C82" s="58"/>
      <c r="D82" s="58"/>
      <c r="E82" s="58"/>
      <c r="F82" s="54"/>
      <c r="G82" s="54"/>
      <c r="H82" s="58"/>
      <c r="I82" s="58"/>
      <c r="J82" s="58"/>
      <c r="K82" s="58"/>
      <c r="L82" s="58"/>
      <c r="M82" s="58"/>
    </row>
    <row r="83" spans="1:13" ht="13.2" x14ac:dyDescent="0.25">
      <c r="A83" s="58"/>
      <c r="B83" s="58"/>
      <c r="C83" s="58"/>
      <c r="D83" s="58"/>
      <c r="E83" s="58"/>
      <c r="F83" s="54"/>
      <c r="G83" s="54"/>
      <c r="H83" s="58"/>
      <c r="I83" s="58"/>
      <c r="J83" s="58"/>
      <c r="K83" s="58"/>
      <c r="L83" s="58"/>
      <c r="M83" s="58"/>
    </row>
    <row r="84" spans="1:13" ht="13.2" x14ac:dyDescent="0.25">
      <c r="A84" s="58"/>
      <c r="B84" s="58"/>
      <c r="C84" s="58"/>
      <c r="D84" s="58"/>
      <c r="E84" s="58"/>
      <c r="F84" s="54"/>
      <c r="G84" s="54"/>
      <c r="H84" s="58"/>
      <c r="I84" s="58"/>
      <c r="J84" s="58"/>
      <c r="K84" s="58"/>
      <c r="L84" s="58"/>
      <c r="M84" s="58"/>
    </row>
    <row r="85" spans="1:13" ht="13.2" x14ac:dyDescent="0.25">
      <c r="A85" s="58"/>
      <c r="B85" s="58"/>
      <c r="C85" s="58"/>
      <c r="D85" s="58"/>
      <c r="E85" s="58"/>
      <c r="F85" s="54"/>
      <c r="G85" s="54"/>
      <c r="H85" s="58"/>
      <c r="I85" s="58"/>
      <c r="J85" s="58"/>
      <c r="K85" s="58"/>
      <c r="L85" s="58"/>
      <c r="M85" s="58"/>
    </row>
    <row r="86" spans="1:13" ht="13.2" x14ac:dyDescent="0.25">
      <c r="A86" s="58"/>
      <c r="B86" s="58"/>
      <c r="C86" s="58"/>
      <c r="D86" s="58"/>
      <c r="E86" s="58"/>
      <c r="F86" s="54"/>
      <c r="G86" s="54"/>
      <c r="H86" s="58"/>
      <c r="I86" s="58"/>
      <c r="J86" s="58"/>
      <c r="K86" s="58"/>
      <c r="L86" s="58"/>
      <c r="M86" s="58"/>
    </row>
    <row r="87" spans="1:13" ht="13.2" x14ac:dyDescent="0.25">
      <c r="A87" s="58"/>
      <c r="B87" s="58"/>
      <c r="C87" s="58"/>
      <c r="D87" s="58"/>
      <c r="E87" s="58"/>
      <c r="F87" s="54"/>
      <c r="G87" s="54"/>
      <c r="H87" s="58"/>
      <c r="I87" s="58"/>
      <c r="J87" s="58"/>
      <c r="K87" s="58"/>
      <c r="L87" s="58"/>
      <c r="M87" s="58"/>
    </row>
    <row r="88" spans="1:13" ht="13.2" x14ac:dyDescent="0.25">
      <c r="A88" s="58"/>
      <c r="B88" s="58"/>
      <c r="C88" s="58"/>
      <c r="D88" s="58"/>
      <c r="E88" s="58"/>
      <c r="F88" s="54"/>
      <c r="G88" s="54"/>
      <c r="H88" s="58"/>
      <c r="I88" s="58"/>
      <c r="J88" s="58"/>
      <c r="K88" s="58"/>
      <c r="L88" s="58"/>
      <c r="M88" s="58"/>
    </row>
    <row r="89" spans="1:13" ht="13.2" x14ac:dyDescent="0.25">
      <c r="A89" s="58"/>
      <c r="B89" s="58"/>
      <c r="C89" s="58"/>
      <c r="D89" s="58"/>
      <c r="E89" s="58"/>
      <c r="F89" s="54"/>
      <c r="G89" s="54"/>
      <c r="H89" s="58"/>
      <c r="I89" s="58"/>
      <c r="J89" s="58"/>
      <c r="K89" s="58"/>
      <c r="L89" s="58"/>
      <c r="M89" s="58"/>
    </row>
    <row r="90" spans="1:13" ht="13.2" x14ac:dyDescent="0.25">
      <c r="A90" s="58"/>
      <c r="B90" s="58"/>
      <c r="C90" s="58"/>
      <c r="D90" s="58"/>
      <c r="E90" s="58"/>
      <c r="F90" s="54"/>
      <c r="G90" s="54"/>
      <c r="H90" s="58"/>
      <c r="I90" s="58"/>
      <c r="J90" s="58"/>
      <c r="K90" s="58"/>
      <c r="L90" s="58"/>
      <c r="M90" s="58"/>
    </row>
    <row r="91" spans="1:13" ht="13.2" x14ac:dyDescent="0.25">
      <c r="A91" s="58"/>
      <c r="B91" s="58"/>
      <c r="C91" s="58"/>
      <c r="D91" s="58"/>
      <c r="E91" s="58"/>
      <c r="F91" s="54"/>
      <c r="G91" s="54"/>
      <c r="H91" s="58"/>
      <c r="I91" s="58"/>
      <c r="J91" s="58"/>
      <c r="K91" s="58"/>
      <c r="L91" s="58"/>
      <c r="M91" s="58"/>
    </row>
    <row r="92" spans="1:13" ht="13.2" x14ac:dyDescent="0.25">
      <c r="A92" s="58"/>
      <c r="B92" s="58"/>
      <c r="C92" s="58"/>
      <c r="D92" s="58"/>
      <c r="E92" s="58"/>
      <c r="F92" s="54"/>
      <c r="G92" s="54"/>
      <c r="H92" s="58"/>
      <c r="I92" s="58"/>
      <c r="J92" s="58"/>
      <c r="K92" s="58"/>
      <c r="L92" s="58"/>
      <c r="M92" s="58"/>
    </row>
    <row r="93" spans="1:13" ht="13.2" x14ac:dyDescent="0.25">
      <c r="A93" s="58"/>
      <c r="B93" s="58"/>
      <c r="C93" s="58"/>
      <c r="D93" s="58"/>
      <c r="E93" s="58"/>
      <c r="F93" s="54"/>
      <c r="G93" s="54"/>
      <c r="H93" s="58"/>
      <c r="I93" s="58"/>
      <c r="J93" s="58"/>
      <c r="K93" s="58"/>
      <c r="L93" s="58"/>
      <c r="M93" s="58"/>
    </row>
    <row r="94" spans="1:13" ht="13.2" x14ac:dyDescent="0.25">
      <c r="A94" s="58"/>
      <c r="B94" s="58"/>
      <c r="C94" s="58"/>
      <c r="D94" s="58"/>
      <c r="E94" s="58"/>
      <c r="F94" s="54"/>
      <c r="G94" s="54"/>
      <c r="H94" s="58"/>
      <c r="I94" s="58"/>
      <c r="J94" s="58"/>
      <c r="K94" s="58"/>
      <c r="L94" s="58"/>
      <c r="M94" s="58"/>
    </row>
    <row r="95" spans="1:13" ht="13.2" x14ac:dyDescent="0.25">
      <c r="A95" s="58"/>
      <c r="B95" s="58"/>
      <c r="C95" s="58"/>
      <c r="D95" s="58"/>
      <c r="E95" s="58"/>
      <c r="F95" s="54"/>
      <c r="G95" s="54"/>
      <c r="H95" s="58"/>
      <c r="I95" s="58"/>
      <c r="J95" s="58"/>
      <c r="K95" s="58"/>
      <c r="L95" s="58"/>
      <c r="M95" s="58"/>
    </row>
    <row r="96" spans="1:13" ht="13.2" x14ac:dyDescent="0.25">
      <c r="A96" s="58"/>
      <c r="B96" s="58"/>
      <c r="C96" s="58"/>
      <c r="D96" s="58"/>
      <c r="E96" s="58"/>
      <c r="F96" s="54"/>
      <c r="G96" s="54"/>
      <c r="H96" s="58"/>
      <c r="I96" s="58"/>
      <c r="J96" s="58"/>
      <c r="K96" s="58"/>
      <c r="L96" s="58"/>
      <c r="M96" s="58"/>
    </row>
    <row r="97" spans="1:13" ht="13.2" x14ac:dyDescent="0.25">
      <c r="A97" s="58"/>
      <c r="B97" s="58"/>
      <c r="C97" s="58"/>
      <c r="D97" s="58"/>
      <c r="E97" s="58"/>
      <c r="F97" s="54"/>
      <c r="G97" s="54"/>
      <c r="H97" s="58"/>
      <c r="I97" s="58"/>
      <c r="J97" s="58"/>
      <c r="K97" s="58"/>
      <c r="L97" s="58"/>
      <c r="M97" s="58"/>
    </row>
    <row r="98" spans="1:13" ht="13.2" x14ac:dyDescent="0.25">
      <c r="A98" s="58"/>
      <c r="B98" s="58"/>
      <c r="C98" s="58"/>
      <c r="D98" s="58"/>
      <c r="E98" s="58"/>
      <c r="F98" s="54"/>
      <c r="G98" s="54"/>
      <c r="H98" s="58"/>
      <c r="I98" s="58"/>
      <c r="J98" s="58"/>
      <c r="K98" s="58"/>
      <c r="L98" s="58"/>
      <c r="M98" s="58"/>
    </row>
    <row r="99" spans="1:13" ht="13.2" x14ac:dyDescent="0.25">
      <c r="A99" s="58"/>
      <c r="B99" s="58"/>
      <c r="C99" s="58"/>
      <c r="D99" s="58"/>
      <c r="E99" s="58"/>
      <c r="F99" s="54"/>
      <c r="G99" s="54"/>
      <c r="H99" s="58"/>
      <c r="I99" s="58"/>
      <c r="J99" s="58"/>
      <c r="K99" s="58"/>
      <c r="L99" s="58"/>
      <c r="M99" s="58"/>
    </row>
    <row r="100" spans="1:13" ht="13.2" x14ac:dyDescent="0.25">
      <c r="A100" s="58"/>
      <c r="B100" s="58"/>
      <c r="C100" s="58"/>
      <c r="D100" s="58"/>
      <c r="E100" s="58"/>
      <c r="F100" s="54"/>
      <c r="G100" s="54"/>
      <c r="H100" s="58"/>
      <c r="I100" s="58"/>
      <c r="J100" s="58"/>
      <c r="K100" s="58"/>
      <c r="L100" s="58"/>
      <c r="M100" s="58"/>
    </row>
    <row r="101" spans="1:13" ht="13.2" x14ac:dyDescent="0.25">
      <c r="A101" s="58"/>
      <c r="B101" s="58"/>
      <c r="C101" s="58"/>
      <c r="D101" s="58"/>
      <c r="E101" s="58"/>
      <c r="F101" s="54"/>
      <c r="G101" s="54"/>
      <c r="H101" s="58"/>
      <c r="I101" s="58"/>
      <c r="J101" s="58"/>
      <c r="K101" s="58"/>
      <c r="L101" s="58"/>
      <c r="M101" s="58"/>
    </row>
    <row r="102" spans="1:13" ht="13.2" x14ac:dyDescent="0.25">
      <c r="A102" s="58"/>
      <c r="B102" s="58"/>
      <c r="C102" s="58"/>
      <c r="D102" s="58"/>
      <c r="E102" s="58"/>
      <c r="F102" s="54"/>
      <c r="G102" s="54"/>
      <c r="H102" s="58"/>
      <c r="I102" s="58"/>
      <c r="J102" s="58"/>
      <c r="K102" s="58"/>
      <c r="L102" s="58"/>
      <c r="M102" s="58"/>
    </row>
    <row r="103" spans="1:13" ht="13.2" x14ac:dyDescent="0.25">
      <c r="A103" s="58"/>
      <c r="B103" s="58"/>
      <c r="C103" s="58"/>
      <c r="D103" s="58"/>
      <c r="E103" s="58"/>
      <c r="F103" s="54"/>
      <c r="G103" s="54"/>
      <c r="H103" s="58"/>
      <c r="I103" s="58"/>
      <c r="J103" s="58"/>
      <c r="K103" s="58"/>
      <c r="L103" s="58"/>
      <c r="M103" s="58"/>
    </row>
    <row r="104" spans="1:13" ht="13.2" x14ac:dyDescent="0.25">
      <c r="A104" s="58"/>
      <c r="B104" s="58"/>
      <c r="C104" s="58"/>
      <c r="D104" s="58"/>
      <c r="E104" s="58"/>
      <c r="F104" s="54"/>
      <c r="G104" s="54"/>
      <c r="H104" s="58"/>
      <c r="I104" s="58"/>
      <c r="J104" s="58"/>
      <c r="K104" s="58"/>
      <c r="L104" s="58"/>
      <c r="M104" s="58"/>
    </row>
    <row r="105" spans="1:13" ht="13.2" x14ac:dyDescent="0.25">
      <c r="A105" s="58"/>
      <c r="B105" s="58"/>
      <c r="C105" s="58"/>
      <c r="D105" s="58"/>
      <c r="E105" s="58"/>
      <c r="F105" s="54"/>
      <c r="G105" s="54"/>
      <c r="H105" s="58"/>
      <c r="I105" s="58"/>
      <c r="J105" s="58"/>
      <c r="K105" s="58"/>
      <c r="L105" s="58"/>
      <c r="M105" s="58"/>
    </row>
    <row r="106" spans="1:13" ht="13.2" x14ac:dyDescent="0.25">
      <c r="A106" s="58"/>
      <c r="B106" s="58"/>
      <c r="C106" s="58"/>
      <c r="D106" s="58"/>
      <c r="E106" s="58"/>
      <c r="F106" s="54"/>
      <c r="G106" s="54"/>
      <c r="H106" s="58"/>
      <c r="I106" s="58"/>
      <c r="J106" s="58"/>
      <c r="K106" s="58"/>
      <c r="L106" s="58"/>
      <c r="M106" s="58"/>
    </row>
    <row r="107" spans="1:13" ht="13.2" x14ac:dyDescent="0.25">
      <c r="A107" s="58"/>
      <c r="B107" s="58"/>
      <c r="C107" s="58"/>
      <c r="D107" s="58"/>
      <c r="E107" s="58"/>
      <c r="F107" s="54"/>
      <c r="G107" s="54"/>
      <c r="H107" s="58"/>
      <c r="I107" s="58"/>
      <c r="J107" s="58"/>
      <c r="K107" s="58"/>
      <c r="L107" s="58"/>
      <c r="M107" s="58"/>
    </row>
  </sheetData>
  <sortState ref="B7:M38">
    <sortCondition descending="1" ref="L7:L38"/>
  </sortState>
  <mergeCells count="15">
    <mergeCell ref="H45:L45"/>
    <mergeCell ref="E5:E6"/>
    <mergeCell ref="F5:F6"/>
    <mergeCell ref="A1:M1"/>
    <mergeCell ref="A2:M2"/>
    <mergeCell ref="A3:M3"/>
    <mergeCell ref="A4:M4"/>
    <mergeCell ref="A5:A6"/>
    <mergeCell ref="B5:B6"/>
    <mergeCell ref="C5:C6"/>
    <mergeCell ref="G5:G6"/>
    <mergeCell ref="H5:K5"/>
    <mergeCell ref="L5:L6"/>
    <mergeCell ref="M5:M6"/>
    <mergeCell ref="D5:D6"/>
  </mergeCells>
  <pageMargins left="0.11811023622047245" right="0.11811023622047245" top="0.15748031496062992" bottom="0.15748031496062992" header="0.11811023622047245" footer="0.11811023622047245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outlinePr summaryBelow="0" summaryRight="0"/>
    <pageSetUpPr fitToPage="1"/>
  </sheetPr>
  <dimension ref="A1:M109"/>
  <sheetViews>
    <sheetView topLeftCell="A10" zoomScale="96" zoomScaleNormal="96" workbookViewId="0">
      <selection activeCell="A10" sqref="A1:XFD1048576"/>
    </sheetView>
  </sheetViews>
  <sheetFormatPr defaultColWidth="14.44140625" defaultRowHeight="15.75" customHeight="1" x14ac:dyDescent="0.25"/>
  <cols>
    <col min="1" max="1" width="4.33203125" style="27" customWidth="1"/>
    <col min="2" max="2" width="6.5546875" style="27" customWidth="1"/>
    <col min="3" max="3" width="4.88671875" style="27" customWidth="1"/>
    <col min="4" max="4" width="36.6640625" style="49" customWidth="1"/>
    <col min="5" max="5" width="14.33203125" style="49" customWidth="1"/>
    <col min="6" max="6" width="48.5546875" style="49" customWidth="1"/>
    <col min="7" max="7" width="39.88671875" style="49" customWidth="1"/>
    <col min="8" max="9" width="4.109375" style="27" customWidth="1"/>
    <col min="10" max="11" width="4.5546875" style="27" customWidth="1"/>
    <col min="12" max="12" width="6.6640625" style="27" customWidth="1"/>
    <col min="13" max="13" width="7.5546875" style="27" customWidth="1"/>
    <col min="14" max="16384" width="14.44140625" style="27"/>
  </cols>
  <sheetData>
    <row r="1" spans="1:13" ht="21" x14ac:dyDescent="0.25">
      <c r="A1" s="17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21" x14ac:dyDescent="0.25">
      <c r="A2" s="17" t="s">
        <v>43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21" x14ac:dyDescent="0.25">
      <c r="A3" s="17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21" x14ac:dyDescent="0.25">
      <c r="A4" s="17" t="s">
        <v>41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x14ac:dyDescent="0.25">
      <c r="A5" s="18" t="s">
        <v>2</v>
      </c>
      <c r="B5" s="18" t="s">
        <v>3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71"/>
      <c r="J5" s="71"/>
      <c r="K5" s="71"/>
      <c r="L5" s="19" t="s">
        <v>9</v>
      </c>
      <c r="M5" s="18" t="s">
        <v>10</v>
      </c>
    </row>
    <row r="6" spans="1:13" ht="33" customHeight="1" x14ac:dyDescent="0.25">
      <c r="A6" s="71"/>
      <c r="B6" s="71"/>
      <c r="C6" s="71"/>
      <c r="D6" s="71"/>
      <c r="E6" s="71"/>
      <c r="F6" s="71"/>
      <c r="G6" s="71"/>
      <c r="H6" s="4">
        <v>1</v>
      </c>
      <c r="I6" s="4">
        <v>2</v>
      </c>
      <c r="J6" s="4">
        <v>3</v>
      </c>
      <c r="K6" s="4">
        <v>4</v>
      </c>
      <c r="L6" s="71"/>
      <c r="M6" s="71"/>
    </row>
    <row r="7" spans="1:13" ht="31.95" customHeight="1" x14ac:dyDescent="0.25">
      <c r="A7" s="84">
        <v>1</v>
      </c>
      <c r="B7" s="2" t="s">
        <v>38</v>
      </c>
      <c r="C7" s="1">
        <v>2</v>
      </c>
      <c r="D7" s="1" t="s">
        <v>179</v>
      </c>
      <c r="E7" s="60">
        <v>39571</v>
      </c>
      <c r="F7" s="1" t="s">
        <v>345</v>
      </c>
      <c r="G7" s="1" t="s">
        <v>203</v>
      </c>
      <c r="H7" s="1">
        <v>11</v>
      </c>
      <c r="I7" s="1">
        <v>5.5</v>
      </c>
      <c r="J7" s="1">
        <v>3</v>
      </c>
      <c r="K7" s="1">
        <v>12</v>
      </c>
      <c r="L7" s="85">
        <f t="shared" ref="L7:L38" si="0">SUM(H7:K7)</f>
        <v>31.5</v>
      </c>
      <c r="M7" s="76" t="s">
        <v>444</v>
      </c>
    </row>
    <row r="8" spans="1:13" ht="33.6" customHeight="1" x14ac:dyDescent="0.25">
      <c r="A8" s="84">
        <v>2</v>
      </c>
      <c r="B8" s="2" t="s">
        <v>38</v>
      </c>
      <c r="C8" s="1">
        <v>6</v>
      </c>
      <c r="D8" s="1" t="s">
        <v>176</v>
      </c>
      <c r="E8" s="60">
        <v>39448</v>
      </c>
      <c r="F8" s="1" t="s">
        <v>344</v>
      </c>
      <c r="G8" s="1" t="s">
        <v>139</v>
      </c>
      <c r="H8" s="1">
        <v>9</v>
      </c>
      <c r="I8" s="1">
        <v>6.5</v>
      </c>
      <c r="J8" s="1">
        <v>3.5</v>
      </c>
      <c r="K8" s="1">
        <v>12</v>
      </c>
      <c r="L8" s="85">
        <f t="shared" si="0"/>
        <v>31</v>
      </c>
      <c r="M8" s="76" t="s">
        <v>444</v>
      </c>
    </row>
    <row r="9" spans="1:13" ht="31.95" customHeight="1" x14ac:dyDescent="0.25">
      <c r="A9" s="84">
        <v>3</v>
      </c>
      <c r="B9" s="2" t="s">
        <v>38</v>
      </c>
      <c r="C9" s="2">
        <v>1</v>
      </c>
      <c r="D9" s="1" t="s">
        <v>154</v>
      </c>
      <c r="E9" s="60">
        <v>39495</v>
      </c>
      <c r="F9" s="1" t="s">
        <v>335</v>
      </c>
      <c r="G9" s="1" t="s">
        <v>182</v>
      </c>
      <c r="H9" s="2">
        <v>8</v>
      </c>
      <c r="I9" s="2">
        <v>5.5</v>
      </c>
      <c r="J9" s="2">
        <v>4.5</v>
      </c>
      <c r="K9" s="2">
        <v>10</v>
      </c>
      <c r="L9" s="85">
        <f t="shared" si="0"/>
        <v>28</v>
      </c>
      <c r="M9" s="76" t="s">
        <v>445</v>
      </c>
    </row>
    <row r="10" spans="1:13" ht="28.95" customHeight="1" x14ac:dyDescent="0.25">
      <c r="A10" s="84">
        <v>4</v>
      </c>
      <c r="B10" s="2" t="s">
        <v>38</v>
      </c>
      <c r="C10" s="2">
        <v>4</v>
      </c>
      <c r="D10" s="1" t="s">
        <v>155</v>
      </c>
      <c r="E10" s="60">
        <v>39221</v>
      </c>
      <c r="F10" s="1" t="s">
        <v>310</v>
      </c>
      <c r="G10" s="1" t="s">
        <v>183</v>
      </c>
      <c r="H10" s="2">
        <v>8</v>
      </c>
      <c r="I10" s="2">
        <v>6</v>
      </c>
      <c r="J10" s="2">
        <v>4</v>
      </c>
      <c r="K10" s="2">
        <v>10</v>
      </c>
      <c r="L10" s="85">
        <f t="shared" si="0"/>
        <v>28</v>
      </c>
      <c r="M10" s="76" t="s">
        <v>445</v>
      </c>
    </row>
    <row r="11" spans="1:13" ht="32.4" customHeight="1" x14ac:dyDescent="0.25">
      <c r="A11" s="84">
        <v>5</v>
      </c>
      <c r="B11" s="2" t="s">
        <v>38</v>
      </c>
      <c r="C11" s="2">
        <v>22</v>
      </c>
      <c r="D11" s="1" t="s">
        <v>163</v>
      </c>
      <c r="E11" s="60">
        <v>39646</v>
      </c>
      <c r="F11" s="1" t="s">
        <v>318</v>
      </c>
      <c r="G11" s="1" t="s">
        <v>13</v>
      </c>
      <c r="H11" s="2">
        <v>8</v>
      </c>
      <c r="I11" s="2">
        <v>6.5</v>
      </c>
      <c r="J11" s="2">
        <v>3</v>
      </c>
      <c r="K11" s="2">
        <v>10</v>
      </c>
      <c r="L11" s="85">
        <f t="shared" si="0"/>
        <v>27.5</v>
      </c>
      <c r="M11" s="76" t="s">
        <v>445</v>
      </c>
    </row>
    <row r="12" spans="1:13" ht="30.6" customHeight="1" x14ac:dyDescent="0.25">
      <c r="A12" s="84">
        <v>6</v>
      </c>
      <c r="B12" s="2" t="s">
        <v>38</v>
      </c>
      <c r="C12" s="2">
        <v>20</v>
      </c>
      <c r="D12" s="1" t="s">
        <v>164</v>
      </c>
      <c r="E12" s="60">
        <v>39555</v>
      </c>
      <c r="F12" s="1" t="s">
        <v>320</v>
      </c>
      <c r="G12" s="1" t="s">
        <v>190</v>
      </c>
      <c r="H12" s="2">
        <v>6</v>
      </c>
      <c r="I12" s="2">
        <v>7.5</v>
      </c>
      <c r="J12" s="2">
        <v>4</v>
      </c>
      <c r="K12" s="2">
        <v>9</v>
      </c>
      <c r="L12" s="85">
        <f t="shared" si="0"/>
        <v>26.5</v>
      </c>
      <c r="M12" s="76" t="s">
        <v>446</v>
      </c>
    </row>
    <row r="13" spans="1:13" ht="31.95" customHeight="1" x14ac:dyDescent="0.25">
      <c r="A13" s="84">
        <v>7</v>
      </c>
      <c r="B13" s="2" t="s">
        <v>38</v>
      </c>
      <c r="C13" s="1">
        <v>28</v>
      </c>
      <c r="D13" s="1" t="s">
        <v>166</v>
      </c>
      <c r="E13" s="60">
        <v>39585</v>
      </c>
      <c r="F13" s="1" t="s">
        <v>350</v>
      </c>
      <c r="G13" s="1" t="s">
        <v>192</v>
      </c>
      <c r="H13" s="1">
        <v>7</v>
      </c>
      <c r="I13" s="1">
        <v>5</v>
      </c>
      <c r="J13" s="1">
        <v>2.5</v>
      </c>
      <c r="K13" s="1">
        <v>12</v>
      </c>
      <c r="L13" s="85">
        <f t="shared" si="0"/>
        <v>26.5</v>
      </c>
      <c r="M13" s="76" t="s">
        <v>446</v>
      </c>
    </row>
    <row r="14" spans="1:13" ht="21" customHeight="1" x14ac:dyDescent="0.25">
      <c r="A14" s="84">
        <v>8</v>
      </c>
      <c r="B14" s="2" t="s">
        <v>38</v>
      </c>
      <c r="C14" s="1">
        <v>19</v>
      </c>
      <c r="D14" s="1" t="s">
        <v>170</v>
      </c>
      <c r="E14" s="60">
        <v>39470</v>
      </c>
      <c r="F14" s="1" t="s">
        <v>352</v>
      </c>
      <c r="G14" s="1" t="s">
        <v>195</v>
      </c>
      <c r="H14" s="1">
        <v>7</v>
      </c>
      <c r="I14" s="1">
        <v>6.5</v>
      </c>
      <c r="J14" s="1">
        <v>4.5</v>
      </c>
      <c r="K14" s="1">
        <v>8</v>
      </c>
      <c r="L14" s="85">
        <f t="shared" si="0"/>
        <v>26</v>
      </c>
      <c r="M14" s="76" t="s">
        <v>446</v>
      </c>
    </row>
    <row r="15" spans="1:13" ht="31.95" customHeight="1" x14ac:dyDescent="0.25">
      <c r="A15" s="84">
        <v>9</v>
      </c>
      <c r="B15" s="2" t="s">
        <v>38</v>
      </c>
      <c r="C15" s="2">
        <v>12</v>
      </c>
      <c r="D15" s="1" t="s">
        <v>30</v>
      </c>
      <c r="E15" s="60">
        <v>39411</v>
      </c>
      <c r="F15" s="1" t="s">
        <v>318</v>
      </c>
      <c r="G15" s="1" t="s">
        <v>31</v>
      </c>
      <c r="H15" s="2">
        <v>9</v>
      </c>
      <c r="I15" s="2">
        <v>3</v>
      </c>
      <c r="J15" s="2">
        <v>3.5</v>
      </c>
      <c r="K15" s="2">
        <v>10</v>
      </c>
      <c r="L15" s="85">
        <f t="shared" si="0"/>
        <v>25.5</v>
      </c>
      <c r="M15" s="76" t="s">
        <v>446</v>
      </c>
    </row>
    <row r="16" spans="1:13" ht="34.5" customHeight="1" x14ac:dyDescent="0.25">
      <c r="A16" s="84">
        <v>10</v>
      </c>
      <c r="B16" s="2" t="s">
        <v>38</v>
      </c>
      <c r="C16" s="2">
        <v>27</v>
      </c>
      <c r="D16" s="1" t="s">
        <v>152</v>
      </c>
      <c r="E16" s="60">
        <v>39512</v>
      </c>
      <c r="F16" s="1" t="s">
        <v>309</v>
      </c>
      <c r="G16" s="1" t="s">
        <v>36</v>
      </c>
      <c r="H16" s="2">
        <v>7</v>
      </c>
      <c r="I16" s="2">
        <v>7</v>
      </c>
      <c r="J16" s="2">
        <v>3.5</v>
      </c>
      <c r="K16" s="2">
        <v>8</v>
      </c>
      <c r="L16" s="85">
        <f t="shared" si="0"/>
        <v>25.5</v>
      </c>
      <c r="M16" s="76" t="s">
        <v>446</v>
      </c>
    </row>
    <row r="17" spans="1:13" ht="33" customHeight="1" x14ac:dyDescent="0.25">
      <c r="A17" s="84">
        <v>11</v>
      </c>
      <c r="B17" s="2" t="s">
        <v>38</v>
      </c>
      <c r="C17" s="2">
        <v>5</v>
      </c>
      <c r="D17" s="1" t="s">
        <v>153</v>
      </c>
      <c r="E17" s="60">
        <v>39486</v>
      </c>
      <c r="F17" s="1" t="s">
        <v>309</v>
      </c>
      <c r="G17" s="1" t="s">
        <v>181</v>
      </c>
      <c r="H17" s="2">
        <v>7</v>
      </c>
      <c r="I17" s="2">
        <v>3.5</v>
      </c>
      <c r="J17" s="2">
        <v>3.5</v>
      </c>
      <c r="K17" s="2">
        <v>11</v>
      </c>
      <c r="L17" s="85">
        <f t="shared" si="0"/>
        <v>25</v>
      </c>
      <c r="M17" s="76" t="s">
        <v>446</v>
      </c>
    </row>
    <row r="18" spans="1:13" ht="22.5" customHeight="1" x14ac:dyDescent="0.25">
      <c r="A18" s="84">
        <v>12</v>
      </c>
      <c r="B18" s="2" t="s">
        <v>38</v>
      </c>
      <c r="C18" s="2">
        <v>16</v>
      </c>
      <c r="D18" s="1" t="s">
        <v>371</v>
      </c>
      <c r="E18" s="60">
        <v>39675</v>
      </c>
      <c r="F18" s="1" t="s">
        <v>313</v>
      </c>
      <c r="G18" s="1" t="s">
        <v>185</v>
      </c>
      <c r="H18" s="2">
        <v>7</v>
      </c>
      <c r="I18" s="2">
        <v>7</v>
      </c>
      <c r="J18" s="2">
        <v>4.5</v>
      </c>
      <c r="K18" s="2">
        <v>6</v>
      </c>
      <c r="L18" s="85">
        <f t="shared" si="0"/>
        <v>24.5</v>
      </c>
      <c r="M18" s="76" t="s">
        <v>446</v>
      </c>
    </row>
    <row r="19" spans="1:13" ht="26.4" customHeight="1" x14ac:dyDescent="0.25">
      <c r="A19" s="84">
        <v>13</v>
      </c>
      <c r="B19" s="2" t="s">
        <v>38</v>
      </c>
      <c r="C19" s="2">
        <v>13</v>
      </c>
      <c r="D19" s="1" t="s">
        <v>157</v>
      </c>
      <c r="E19" s="60">
        <v>39422</v>
      </c>
      <c r="F19" s="1" t="s">
        <v>336</v>
      </c>
      <c r="G19" s="1" t="s">
        <v>184</v>
      </c>
      <c r="H19" s="2">
        <v>6</v>
      </c>
      <c r="I19" s="2">
        <v>5</v>
      </c>
      <c r="J19" s="2">
        <v>3</v>
      </c>
      <c r="K19" s="2">
        <v>10</v>
      </c>
      <c r="L19" s="85">
        <f t="shared" si="0"/>
        <v>24</v>
      </c>
      <c r="M19" s="82"/>
    </row>
    <row r="20" spans="1:13" ht="19.95" customHeight="1" x14ac:dyDescent="0.25">
      <c r="A20" s="84">
        <v>14</v>
      </c>
      <c r="B20" s="2" t="s">
        <v>38</v>
      </c>
      <c r="C20" s="1">
        <v>17</v>
      </c>
      <c r="D20" s="1" t="s">
        <v>171</v>
      </c>
      <c r="E20" s="60">
        <v>39373</v>
      </c>
      <c r="F20" s="1" t="s">
        <v>327</v>
      </c>
      <c r="G20" s="1" t="s">
        <v>196</v>
      </c>
      <c r="H20" s="1">
        <v>10</v>
      </c>
      <c r="I20" s="1">
        <v>5</v>
      </c>
      <c r="J20" s="1">
        <v>4</v>
      </c>
      <c r="K20" s="1">
        <v>5</v>
      </c>
      <c r="L20" s="85">
        <f t="shared" si="0"/>
        <v>24</v>
      </c>
      <c r="M20" s="82"/>
    </row>
    <row r="21" spans="1:13" ht="23.4" customHeight="1" x14ac:dyDescent="0.25">
      <c r="A21" s="84">
        <v>15</v>
      </c>
      <c r="B21" s="2" t="s">
        <v>38</v>
      </c>
      <c r="C21" s="1">
        <v>25</v>
      </c>
      <c r="D21" s="1" t="s">
        <v>167</v>
      </c>
      <c r="E21" s="60">
        <v>39626</v>
      </c>
      <c r="F21" s="1" t="s">
        <v>340</v>
      </c>
      <c r="G21" s="1" t="s">
        <v>193</v>
      </c>
      <c r="H21" s="1">
        <v>9</v>
      </c>
      <c r="I21" s="1">
        <v>4.5</v>
      </c>
      <c r="J21" s="1">
        <v>3</v>
      </c>
      <c r="K21" s="1">
        <v>7</v>
      </c>
      <c r="L21" s="85">
        <f t="shared" si="0"/>
        <v>23.5</v>
      </c>
      <c r="M21" s="82"/>
    </row>
    <row r="22" spans="1:13" ht="21" customHeight="1" x14ac:dyDescent="0.25">
      <c r="A22" s="84">
        <v>16</v>
      </c>
      <c r="B22" s="2" t="s">
        <v>38</v>
      </c>
      <c r="C22" s="1">
        <v>15</v>
      </c>
      <c r="D22" s="1" t="s">
        <v>175</v>
      </c>
      <c r="E22" s="60">
        <v>39410</v>
      </c>
      <c r="F22" s="1" t="s">
        <v>331</v>
      </c>
      <c r="G22" s="1" t="s">
        <v>137</v>
      </c>
      <c r="H22" s="1">
        <v>7</v>
      </c>
      <c r="I22" s="1">
        <v>5</v>
      </c>
      <c r="J22" s="1">
        <v>4.5</v>
      </c>
      <c r="K22" s="1">
        <v>6</v>
      </c>
      <c r="L22" s="85">
        <f t="shared" si="0"/>
        <v>22.5</v>
      </c>
      <c r="M22" s="82"/>
    </row>
    <row r="23" spans="1:13" ht="25.95" customHeight="1" x14ac:dyDescent="0.25">
      <c r="A23" s="84">
        <v>17</v>
      </c>
      <c r="B23" s="2" t="s">
        <v>38</v>
      </c>
      <c r="C23" s="2">
        <v>24</v>
      </c>
      <c r="D23" s="1" t="s">
        <v>165</v>
      </c>
      <c r="E23" s="60">
        <v>39631</v>
      </c>
      <c r="F23" s="1" t="s">
        <v>321</v>
      </c>
      <c r="G23" s="1" t="s">
        <v>191</v>
      </c>
      <c r="H23" s="2">
        <v>7</v>
      </c>
      <c r="I23" s="2">
        <v>3.5</v>
      </c>
      <c r="J23" s="2">
        <v>2.5</v>
      </c>
      <c r="K23" s="2">
        <v>9</v>
      </c>
      <c r="L23" s="85">
        <f t="shared" si="0"/>
        <v>22</v>
      </c>
      <c r="M23" s="82"/>
    </row>
    <row r="24" spans="1:13" ht="31.95" customHeight="1" x14ac:dyDescent="0.25">
      <c r="A24" s="84">
        <v>18</v>
      </c>
      <c r="B24" s="2" t="s">
        <v>38</v>
      </c>
      <c r="C24" s="1">
        <v>23</v>
      </c>
      <c r="D24" s="1" t="s">
        <v>177</v>
      </c>
      <c r="E24" s="60">
        <v>39445</v>
      </c>
      <c r="F24" s="1" t="s">
        <v>344</v>
      </c>
      <c r="G24" s="1" t="s">
        <v>139</v>
      </c>
      <c r="H24" s="1">
        <v>9</v>
      </c>
      <c r="I24" s="1">
        <v>5</v>
      </c>
      <c r="J24" s="1">
        <v>2.5</v>
      </c>
      <c r="K24" s="1">
        <v>5</v>
      </c>
      <c r="L24" s="85">
        <f t="shared" si="0"/>
        <v>21.5</v>
      </c>
      <c r="M24" s="82"/>
    </row>
    <row r="25" spans="1:13" ht="24" customHeight="1" x14ac:dyDescent="0.25">
      <c r="A25" s="84">
        <v>19</v>
      </c>
      <c r="B25" s="2" t="s">
        <v>38</v>
      </c>
      <c r="C25" s="2">
        <v>7</v>
      </c>
      <c r="D25" s="1" t="s">
        <v>160</v>
      </c>
      <c r="E25" s="60">
        <v>39395</v>
      </c>
      <c r="F25" s="1" t="s">
        <v>348</v>
      </c>
      <c r="G25" s="1" t="s">
        <v>202</v>
      </c>
      <c r="H25" s="2">
        <v>7</v>
      </c>
      <c r="I25" s="2">
        <v>5</v>
      </c>
      <c r="J25" s="2">
        <v>2</v>
      </c>
      <c r="K25" s="2">
        <v>7</v>
      </c>
      <c r="L25" s="85">
        <f t="shared" si="0"/>
        <v>21</v>
      </c>
      <c r="M25" s="82"/>
    </row>
    <row r="26" spans="1:13" ht="24.6" customHeight="1" x14ac:dyDescent="0.25">
      <c r="A26" s="84">
        <v>20</v>
      </c>
      <c r="B26" s="2" t="s">
        <v>38</v>
      </c>
      <c r="C26" s="2">
        <v>3</v>
      </c>
      <c r="D26" s="1" t="s">
        <v>158</v>
      </c>
      <c r="E26" s="60">
        <v>39353</v>
      </c>
      <c r="F26" s="1" t="s">
        <v>337</v>
      </c>
      <c r="G26" s="1" t="s">
        <v>186</v>
      </c>
      <c r="H26" s="2">
        <v>7</v>
      </c>
      <c r="I26" s="2">
        <v>3.5</v>
      </c>
      <c r="J26" s="2">
        <v>5</v>
      </c>
      <c r="K26" s="2">
        <v>4</v>
      </c>
      <c r="L26" s="85">
        <f t="shared" si="0"/>
        <v>19.5</v>
      </c>
      <c r="M26" s="82"/>
    </row>
    <row r="27" spans="1:13" ht="27.6" customHeight="1" x14ac:dyDescent="0.25">
      <c r="A27" s="84">
        <v>21</v>
      </c>
      <c r="B27" s="2" t="s">
        <v>38</v>
      </c>
      <c r="C27" s="2">
        <v>10</v>
      </c>
      <c r="D27" s="1" t="s">
        <v>156</v>
      </c>
      <c r="E27" s="60">
        <v>39234</v>
      </c>
      <c r="F27" s="1" t="s">
        <v>347</v>
      </c>
      <c r="G27" s="1" t="s">
        <v>125</v>
      </c>
      <c r="H27" s="2">
        <v>6</v>
      </c>
      <c r="I27" s="2">
        <v>4.5</v>
      </c>
      <c r="J27" s="2">
        <v>3</v>
      </c>
      <c r="K27" s="2">
        <v>6</v>
      </c>
      <c r="L27" s="85">
        <f t="shared" si="0"/>
        <v>19.5</v>
      </c>
      <c r="M27" s="82"/>
    </row>
    <row r="28" spans="1:13" ht="31.2" customHeight="1" x14ac:dyDescent="0.25">
      <c r="A28" s="84">
        <v>22</v>
      </c>
      <c r="B28" s="2" t="s">
        <v>38</v>
      </c>
      <c r="C28" s="2">
        <v>18</v>
      </c>
      <c r="D28" s="1" t="s">
        <v>162</v>
      </c>
      <c r="E28" s="60">
        <v>39587</v>
      </c>
      <c r="F28" s="1" t="s">
        <v>317</v>
      </c>
      <c r="G28" s="1" t="s">
        <v>189</v>
      </c>
      <c r="H28" s="2">
        <v>7</v>
      </c>
      <c r="I28" s="2">
        <v>4</v>
      </c>
      <c r="J28" s="2">
        <v>4</v>
      </c>
      <c r="K28" s="2">
        <v>4</v>
      </c>
      <c r="L28" s="85">
        <f t="shared" si="0"/>
        <v>19</v>
      </c>
      <c r="M28" s="82"/>
    </row>
    <row r="29" spans="1:13" ht="37.950000000000003" customHeight="1" x14ac:dyDescent="0.25">
      <c r="A29" s="84">
        <v>23</v>
      </c>
      <c r="B29" s="2" t="s">
        <v>38</v>
      </c>
      <c r="C29" s="2">
        <v>14</v>
      </c>
      <c r="D29" s="1" t="s">
        <v>149</v>
      </c>
      <c r="E29" s="60">
        <v>39717</v>
      </c>
      <c r="F29" s="1" t="s">
        <v>307</v>
      </c>
      <c r="G29" s="1" t="s">
        <v>76</v>
      </c>
      <c r="H29" s="2">
        <v>8</v>
      </c>
      <c r="I29" s="2">
        <v>3</v>
      </c>
      <c r="J29" s="2">
        <v>3</v>
      </c>
      <c r="K29" s="2">
        <v>4</v>
      </c>
      <c r="L29" s="85">
        <f t="shared" si="0"/>
        <v>18</v>
      </c>
      <c r="M29" s="82"/>
    </row>
    <row r="30" spans="1:13" ht="31.2" customHeight="1" x14ac:dyDescent="0.25">
      <c r="A30" s="84">
        <v>24</v>
      </c>
      <c r="B30" s="2" t="s">
        <v>38</v>
      </c>
      <c r="C30" s="1">
        <v>30</v>
      </c>
      <c r="D30" s="1" t="s">
        <v>174</v>
      </c>
      <c r="E30" s="60">
        <v>39392</v>
      </c>
      <c r="F30" s="1" t="s">
        <v>342</v>
      </c>
      <c r="G30" s="1" t="s">
        <v>200</v>
      </c>
      <c r="H30" s="1">
        <v>6</v>
      </c>
      <c r="I30" s="1">
        <v>5.5</v>
      </c>
      <c r="J30" s="1">
        <v>2.5</v>
      </c>
      <c r="K30" s="1">
        <v>4</v>
      </c>
      <c r="L30" s="85">
        <f t="shared" si="0"/>
        <v>18</v>
      </c>
      <c r="M30" s="82"/>
    </row>
    <row r="31" spans="1:13" ht="28.95" customHeight="1" x14ac:dyDescent="0.25">
      <c r="A31" s="84">
        <v>25</v>
      </c>
      <c r="B31" s="2" t="s">
        <v>38</v>
      </c>
      <c r="C31" s="2">
        <v>11</v>
      </c>
      <c r="D31" s="1" t="s">
        <v>159</v>
      </c>
      <c r="E31" s="60">
        <v>39053</v>
      </c>
      <c r="F31" s="1" t="s">
        <v>349</v>
      </c>
      <c r="G31" s="1" t="s">
        <v>187</v>
      </c>
      <c r="H31" s="2">
        <v>8</v>
      </c>
      <c r="I31" s="2">
        <v>3</v>
      </c>
      <c r="J31" s="2">
        <v>3</v>
      </c>
      <c r="K31" s="2">
        <v>3</v>
      </c>
      <c r="L31" s="85">
        <f t="shared" si="0"/>
        <v>17</v>
      </c>
      <c r="M31" s="82"/>
    </row>
    <row r="32" spans="1:13" ht="37.200000000000003" customHeight="1" x14ac:dyDescent="0.25">
      <c r="A32" s="84">
        <v>26</v>
      </c>
      <c r="B32" s="2" t="s">
        <v>38</v>
      </c>
      <c r="C32" s="1">
        <v>31</v>
      </c>
      <c r="D32" s="1" t="s">
        <v>168</v>
      </c>
      <c r="E32" s="1" t="s">
        <v>169</v>
      </c>
      <c r="F32" s="1" t="s">
        <v>351</v>
      </c>
      <c r="G32" s="1" t="s">
        <v>194</v>
      </c>
      <c r="H32" s="1">
        <v>6</v>
      </c>
      <c r="I32" s="1">
        <v>4</v>
      </c>
      <c r="J32" s="1">
        <v>2</v>
      </c>
      <c r="K32" s="1">
        <v>5</v>
      </c>
      <c r="L32" s="85">
        <f t="shared" si="0"/>
        <v>17</v>
      </c>
      <c r="M32" s="82"/>
    </row>
    <row r="33" spans="1:13" ht="33" customHeight="1" x14ac:dyDescent="0.25">
      <c r="A33" s="84">
        <v>27</v>
      </c>
      <c r="B33" s="2" t="s">
        <v>38</v>
      </c>
      <c r="C33" s="2">
        <v>26</v>
      </c>
      <c r="D33" s="1" t="s">
        <v>151</v>
      </c>
      <c r="E33" s="60">
        <v>39691</v>
      </c>
      <c r="F33" s="1" t="s">
        <v>346</v>
      </c>
      <c r="G33" s="1" t="s">
        <v>180</v>
      </c>
      <c r="H33" s="2">
        <v>6</v>
      </c>
      <c r="I33" s="2">
        <v>4.5</v>
      </c>
      <c r="J33" s="2">
        <v>2</v>
      </c>
      <c r="K33" s="2">
        <v>4</v>
      </c>
      <c r="L33" s="85">
        <f t="shared" si="0"/>
        <v>16.5</v>
      </c>
      <c r="M33" s="82"/>
    </row>
    <row r="34" spans="1:13" ht="38.4" customHeight="1" x14ac:dyDescent="0.25">
      <c r="A34" s="84">
        <v>28</v>
      </c>
      <c r="B34" s="2" t="s">
        <v>38</v>
      </c>
      <c r="C34" s="2">
        <v>9</v>
      </c>
      <c r="D34" s="1" t="s">
        <v>161</v>
      </c>
      <c r="E34" s="60">
        <v>39502</v>
      </c>
      <c r="F34" s="1" t="s">
        <v>317</v>
      </c>
      <c r="G34" s="1" t="s">
        <v>188</v>
      </c>
      <c r="H34" s="2">
        <v>7</v>
      </c>
      <c r="I34" s="2">
        <v>3.5</v>
      </c>
      <c r="J34" s="2">
        <v>1</v>
      </c>
      <c r="K34" s="2">
        <v>4</v>
      </c>
      <c r="L34" s="85">
        <f t="shared" si="0"/>
        <v>15.5</v>
      </c>
      <c r="M34" s="82"/>
    </row>
    <row r="35" spans="1:13" ht="31.2" customHeight="1" x14ac:dyDescent="0.25">
      <c r="A35" s="84">
        <v>29</v>
      </c>
      <c r="B35" s="2" t="s">
        <v>38</v>
      </c>
      <c r="C35" s="2">
        <v>21</v>
      </c>
      <c r="D35" s="1" t="s">
        <v>150</v>
      </c>
      <c r="E35" s="60">
        <v>39661</v>
      </c>
      <c r="F35" s="1" t="s">
        <v>307</v>
      </c>
      <c r="G35" s="1" t="s">
        <v>77</v>
      </c>
      <c r="H35" s="2">
        <v>6</v>
      </c>
      <c r="I35" s="2">
        <v>4</v>
      </c>
      <c r="J35" s="2">
        <v>2</v>
      </c>
      <c r="K35" s="2">
        <v>3</v>
      </c>
      <c r="L35" s="85">
        <f t="shared" si="0"/>
        <v>15</v>
      </c>
      <c r="M35" s="82"/>
    </row>
    <row r="36" spans="1:13" ht="27" customHeight="1" x14ac:dyDescent="0.25">
      <c r="A36" s="84">
        <v>30</v>
      </c>
      <c r="B36" s="2" t="s">
        <v>38</v>
      </c>
      <c r="C36" s="1">
        <v>8</v>
      </c>
      <c r="D36" s="1" t="s">
        <v>172</v>
      </c>
      <c r="E36" s="60">
        <v>39508</v>
      </c>
      <c r="F36" s="1" t="s">
        <v>353</v>
      </c>
      <c r="G36" s="1" t="s">
        <v>197</v>
      </c>
      <c r="H36" s="1">
        <v>6</v>
      </c>
      <c r="I36" s="1">
        <v>2</v>
      </c>
      <c r="J36" s="1">
        <v>2.5</v>
      </c>
      <c r="K36" s="1">
        <v>3</v>
      </c>
      <c r="L36" s="85">
        <f t="shared" si="0"/>
        <v>13.5</v>
      </c>
      <c r="M36" s="82"/>
    </row>
    <row r="37" spans="1:13" ht="25.2" customHeight="1" x14ac:dyDescent="0.25">
      <c r="A37" s="84">
        <v>31</v>
      </c>
      <c r="B37" s="2" t="s">
        <v>38</v>
      </c>
      <c r="C37" s="1">
        <v>29</v>
      </c>
      <c r="D37" s="1" t="s">
        <v>173</v>
      </c>
      <c r="E37" s="60">
        <v>39347</v>
      </c>
      <c r="F37" s="1" t="s">
        <v>354</v>
      </c>
      <c r="G37" s="1" t="s">
        <v>198</v>
      </c>
      <c r="H37" s="1">
        <v>4</v>
      </c>
      <c r="I37" s="1">
        <v>4</v>
      </c>
      <c r="J37" s="1">
        <v>0.5</v>
      </c>
      <c r="K37" s="1">
        <v>5</v>
      </c>
      <c r="L37" s="85">
        <f t="shared" si="0"/>
        <v>13.5</v>
      </c>
      <c r="M37" s="82"/>
    </row>
    <row r="38" spans="1:13" ht="23.4" customHeight="1" x14ac:dyDescent="0.25">
      <c r="A38" s="84">
        <v>32</v>
      </c>
      <c r="B38" s="2" t="s">
        <v>38</v>
      </c>
      <c r="C38" s="1">
        <v>32</v>
      </c>
      <c r="D38" s="1" t="s">
        <v>178</v>
      </c>
      <c r="E38" s="60">
        <v>39637</v>
      </c>
      <c r="F38" s="1" t="s">
        <v>355</v>
      </c>
      <c r="G38" s="1" t="s">
        <v>199</v>
      </c>
      <c r="H38" s="1">
        <v>6</v>
      </c>
      <c r="I38" s="1">
        <v>2</v>
      </c>
      <c r="J38" s="1">
        <v>1.5</v>
      </c>
      <c r="K38" s="1">
        <v>3</v>
      </c>
      <c r="L38" s="85">
        <f t="shared" si="0"/>
        <v>12.5</v>
      </c>
      <c r="M38" s="82"/>
    </row>
    <row r="39" spans="1:13" ht="13.2" x14ac:dyDescent="0.25">
      <c r="A39" s="86"/>
      <c r="B39" s="86"/>
      <c r="C39" s="86"/>
      <c r="D39" s="87"/>
      <c r="E39" s="87"/>
      <c r="F39" s="87"/>
      <c r="G39" s="87"/>
      <c r="H39" s="86"/>
      <c r="I39" s="86"/>
      <c r="J39" s="86"/>
      <c r="K39" s="86"/>
      <c r="L39" s="86"/>
      <c r="M39" s="86"/>
    </row>
    <row r="40" spans="1:13" ht="13.2" x14ac:dyDescent="0.25">
      <c r="A40" s="58" t="s">
        <v>17</v>
      </c>
      <c r="B40" s="58"/>
      <c r="C40" s="58"/>
      <c r="D40" s="50" t="s">
        <v>398</v>
      </c>
      <c r="E40" s="88"/>
      <c r="F40" s="49" t="s">
        <v>438</v>
      </c>
      <c r="G40" s="50" t="s">
        <v>440</v>
      </c>
      <c r="H40" s="16"/>
      <c r="I40" s="16"/>
      <c r="J40" s="16"/>
      <c r="K40" s="16"/>
      <c r="L40" s="16"/>
      <c r="M40" s="58"/>
    </row>
    <row r="41" spans="1:13" ht="13.2" x14ac:dyDescent="0.25">
      <c r="A41" s="58"/>
      <c r="B41" s="58"/>
      <c r="C41" s="58"/>
      <c r="D41" s="54"/>
      <c r="E41" s="54"/>
      <c r="G41" s="54"/>
      <c r="H41" s="58"/>
      <c r="I41" s="58"/>
      <c r="J41" s="58"/>
      <c r="K41" s="58"/>
      <c r="L41" s="58"/>
      <c r="M41" s="58"/>
    </row>
    <row r="42" spans="1:13" ht="13.2" x14ac:dyDescent="0.25">
      <c r="A42" s="58" t="s">
        <v>18</v>
      </c>
      <c r="B42" s="58"/>
      <c r="C42" s="58"/>
      <c r="D42" s="50" t="s">
        <v>400</v>
      </c>
      <c r="E42" s="88"/>
      <c r="F42" s="55" t="s">
        <v>439</v>
      </c>
      <c r="G42" s="50" t="s">
        <v>441</v>
      </c>
      <c r="H42" s="51"/>
      <c r="I42" s="51"/>
      <c r="J42" s="51"/>
      <c r="K42" s="51"/>
      <c r="L42" s="51"/>
      <c r="M42" s="58"/>
    </row>
    <row r="43" spans="1:13" ht="13.2" x14ac:dyDescent="0.25">
      <c r="A43" s="58"/>
      <c r="B43" s="58"/>
      <c r="C43" s="58"/>
      <c r="D43" s="50" t="s">
        <v>401</v>
      </c>
      <c r="E43" s="88"/>
      <c r="G43" s="50" t="s">
        <v>442</v>
      </c>
      <c r="H43" s="57"/>
      <c r="I43" s="57"/>
      <c r="J43" s="57"/>
      <c r="K43" s="57"/>
      <c r="L43" s="57"/>
      <c r="M43" s="58"/>
    </row>
    <row r="44" spans="1:13" ht="13.2" x14ac:dyDescent="0.25">
      <c r="A44" s="58"/>
      <c r="B44" s="58"/>
      <c r="C44" s="58"/>
      <c r="D44" s="50" t="s">
        <v>423</v>
      </c>
      <c r="E44" s="88"/>
      <c r="G44" s="50" t="s">
        <v>443</v>
      </c>
      <c r="H44" s="57"/>
      <c r="I44" s="57"/>
      <c r="J44" s="57"/>
      <c r="K44" s="57"/>
      <c r="L44" s="57"/>
      <c r="M44" s="58"/>
    </row>
    <row r="45" spans="1:13" ht="13.2" x14ac:dyDescent="0.25">
      <c r="A45" s="58"/>
      <c r="B45" s="58"/>
      <c r="C45" s="58"/>
      <c r="D45" s="50" t="s">
        <v>402</v>
      </c>
      <c r="E45" s="88"/>
      <c r="G45" s="54"/>
      <c r="H45" s="58"/>
      <c r="I45" s="58"/>
      <c r="J45" s="58"/>
      <c r="K45" s="58"/>
      <c r="L45" s="58"/>
      <c r="M45" s="58"/>
    </row>
    <row r="46" spans="1:13" ht="13.2" x14ac:dyDescent="0.25">
      <c r="A46" s="58"/>
      <c r="B46" s="58"/>
      <c r="C46" s="58"/>
      <c r="D46" s="50" t="s">
        <v>403</v>
      </c>
      <c r="E46" s="88"/>
      <c r="G46" s="54"/>
      <c r="H46" s="58"/>
      <c r="I46" s="58"/>
      <c r="J46" s="58"/>
      <c r="K46" s="58"/>
      <c r="L46" s="58"/>
      <c r="M46" s="58"/>
    </row>
    <row r="47" spans="1:13" ht="13.2" x14ac:dyDescent="0.25">
      <c r="A47" s="58"/>
      <c r="B47" s="58"/>
      <c r="C47" s="58"/>
      <c r="D47" s="50" t="s">
        <v>404</v>
      </c>
      <c r="E47" s="88"/>
      <c r="G47" s="54"/>
      <c r="H47" s="58"/>
      <c r="I47" s="58"/>
      <c r="J47" s="58"/>
      <c r="K47" s="58"/>
      <c r="L47" s="58"/>
      <c r="M47" s="58"/>
    </row>
    <row r="48" spans="1:13" ht="13.2" x14ac:dyDescent="0.25">
      <c r="A48" s="58"/>
      <c r="B48" s="58"/>
      <c r="C48" s="58"/>
      <c r="D48" s="50" t="s">
        <v>294</v>
      </c>
      <c r="E48" s="88"/>
      <c r="G48" s="54"/>
      <c r="H48" s="58"/>
      <c r="I48" s="58"/>
      <c r="J48" s="58"/>
      <c r="K48" s="58"/>
      <c r="L48" s="58"/>
      <c r="M48" s="58"/>
    </row>
    <row r="49" spans="1:13" ht="13.2" x14ac:dyDescent="0.25">
      <c r="A49" s="58"/>
      <c r="B49" s="58"/>
      <c r="C49" s="58"/>
      <c r="D49" s="50" t="s">
        <v>405</v>
      </c>
      <c r="E49" s="88"/>
      <c r="G49" s="54"/>
      <c r="H49" s="58"/>
      <c r="I49" s="58"/>
      <c r="J49" s="58"/>
      <c r="K49" s="58"/>
      <c r="L49" s="58"/>
      <c r="M49" s="58"/>
    </row>
    <row r="50" spans="1:13" ht="13.2" x14ac:dyDescent="0.25">
      <c r="A50" s="58"/>
      <c r="B50" s="58"/>
      <c r="C50" s="58"/>
      <c r="D50" s="50" t="s">
        <v>406</v>
      </c>
      <c r="E50" s="88"/>
      <c r="G50" s="54"/>
      <c r="H50" s="58"/>
      <c r="I50" s="58"/>
      <c r="J50" s="58"/>
      <c r="K50" s="58"/>
      <c r="L50" s="58"/>
      <c r="M50" s="58"/>
    </row>
    <row r="51" spans="1:13" ht="13.2" x14ac:dyDescent="0.25">
      <c r="A51" s="58"/>
      <c r="B51" s="58"/>
      <c r="C51" s="58"/>
      <c r="D51" s="50" t="s">
        <v>408</v>
      </c>
      <c r="E51" s="88"/>
      <c r="G51" s="54"/>
      <c r="H51" s="58"/>
      <c r="I51" s="58"/>
      <c r="J51" s="58"/>
      <c r="K51" s="58"/>
      <c r="L51" s="58"/>
      <c r="M51" s="58"/>
    </row>
    <row r="52" spans="1:13" ht="13.2" x14ac:dyDescent="0.25">
      <c r="A52" s="58"/>
      <c r="B52" s="58"/>
      <c r="C52" s="58"/>
      <c r="D52" s="50" t="s">
        <v>407</v>
      </c>
      <c r="E52" s="88"/>
      <c r="G52" s="54"/>
      <c r="H52" s="58"/>
      <c r="I52" s="58"/>
      <c r="J52" s="58"/>
      <c r="K52" s="58"/>
      <c r="L52" s="58"/>
      <c r="M52" s="58"/>
    </row>
    <row r="53" spans="1:13" ht="13.2" x14ac:dyDescent="0.25">
      <c r="A53" s="58"/>
      <c r="B53" s="58"/>
      <c r="C53" s="58"/>
      <c r="D53" s="50" t="s">
        <v>409</v>
      </c>
      <c r="E53" s="88"/>
      <c r="G53" s="54"/>
      <c r="H53" s="58"/>
      <c r="I53" s="58"/>
      <c r="J53" s="58"/>
      <c r="K53" s="58"/>
      <c r="L53" s="58"/>
      <c r="M53" s="58"/>
    </row>
    <row r="54" spans="1:13" ht="13.2" x14ac:dyDescent="0.25">
      <c r="A54" s="58"/>
      <c r="B54" s="58"/>
      <c r="C54" s="58"/>
      <c r="D54" s="50" t="s">
        <v>410</v>
      </c>
      <c r="E54" s="88"/>
      <c r="G54" s="54"/>
      <c r="H54" s="58"/>
      <c r="I54" s="58"/>
      <c r="J54" s="58"/>
      <c r="K54" s="58"/>
      <c r="L54" s="58"/>
      <c r="M54" s="58"/>
    </row>
    <row r="55" spans="1:13" ht="13.2" x14ac:dyDescent="0.25">
      <c r="A55" s="58"/>
      <c r="B55" s="58"/>
      <c r="C55" s="58"/>
      <c r="D55" s="50"/>
      <c r="E55" s="54"/>
      <c r="G55" s="54"/>
      <c r="H55" s="58"/>
      <c r="I55" s="58"/>
      <c r="J55" s="58"/>
      <c r="K55" s="58"/>
      <c r="L55" s="58"/>
      <c r="M55" s="58"/>
    </row>
    <row r="56" spans="1:13" ht="13.2" x14ac:dyDescent="0.25">
      <c r="A56" s="58"/>
      <c r="B56" s="58"/>
      <c r="C56" s="58"/>
      <c r="D56" s="54"/>
      <c r="E56" s="54"/>
      <c r="F56" s="54"/>
      <c r="G56" s="54"/>
      <c r="H56" s="58"/>
      <c r="I56" s="58"/>
      <c r="J56" s="58"/>
      <c r="K56" s="58"/>
      <c r="L56" s="58"/>
      <c r="M56" s="58"/>
    </row>
    <row r="57" spans="1:13" ht="13.2" x14ac:dyDescent="0.25">
      <c r="A57" s="58"/>
      <c r="B57" s="58"/>
      <c r="C57" s="58"/>
      <c r="D57" s="54"/>
      <c r="E57" s="54"/>
      <c r="F57" s="54"/>
      <c r="G57" s="54"/>
      <c r="H57" s="58"/>
      <c r="I57" s="58"/>
      <c r="J57" s="58"/>
      <c r="K57" s="58"/>
      <c r="L57" s="58"/>
      <c r="M57" s="58"/>
    </row>
    <row r="58" spans="1:13" ht="13.2" x14ac:dyDescent="0.25">
      <c r="A58" s="58"/>
      <c r="B58" s="58"/>
      <c r="C58" s="58"/>
      <c r="D58" s="54"/>
      <c r="E58" s="54"/>
      <c r="F58" s="54"/>
      <c r="G58" s="54"/>
      <c r="H58" s="58"/>
      <c r="I58" s="58"/>
      <c r="J58" s="58"/>
      <c r="K58" s="58"/>
      <c r="L58" s="58"/>
      <c r="M58" s="58"/>
    </row>
    <row r="59" spans="1:13" ht="13.2" x14ac:dyDescent="0.25">
      <c r="A59" s="58"/>
      <c r="B59" s="58"/>
      <c r="C59" s="58"/>
      <c r="D59" s="54"/>
      <c r="E59" s="54"/>
      <c r="F59" s="54"/>
      <c r="G59" s="54"/>
      <c r="H59" s="58"/>
      <c r="I59" s="58"/>
      <c r="J59" s="58"/>
      <c r="K59" s="58"/>
      <c r="L59" s="58"/>
      <c r="M59" s="58"/>
    </row>
    <row r="60" spans="1:13" ht="13.2" x14ac:dyDescent="0.25">
      <c r="A60" s="58"/>
      <c r="B60" s="58"/>
      <c r="C60" s="58"/>
      <c r="D60" s="54"/>
      <c r="E60" s="54"/>
      <c r="F60" s="54"/>
      <c r="G60" s="54"/>
      <c r="H60" s="58"/>
      <c r="I60" s="58"/>
      <c r="J60" s="58"/>
      <c r="K60" s="58"/>
      <c r="L60" s="58"/>
      <c r="M60" s="58"/>
    </row>
    <row r="61" spans="1:13" ht="13.2" x14ac:dyDescent="0.25">
      <c r="A61" s="58"/>
      <c r="B61" s="58"/>
      <c r="C61" s="58"/>
      <c r="D61" s="54"/>
      <c r="E61" s="54"/>
      <c r="F61" s="54"/>
      <c r="G61" s="54"/>
      <c r="H61" s="58"/>
      <c r="I61" s="58"/>
      <c r="J61" s="58"/>
      <c r="K61" s="58"/>
      <c r="L61" s="58"/>
      <c r="M61" s="58"/>
    </row>
    <row r="62" spans="1:13" ht="13.2" x14ac:dyDescent="0.25">
      <c r="A62" s="58"/>
      <c r="B62" s="58"/>
      <c r="C62" s="58"/>
      <c r="D62" s="54"/>
      <c r="E62" s="54"/>
      <c r="F62" s="54"/>
      <c r="G62" s="54"/>
      <c r="H62" s="58"/>
      <c r="I62" s="58"/>
      <c r="J62" s="58"/>
      <c r="K62" s="58"/>
      <c r="L62" s="58"/>
      <c r="M62" s="58"/>
    </row>
    <row r="63" spans="1:13" ht="13.2" x14ac:dyDescent="0.25">
      <c r="A63" s="58"/>
      <c r="B63" s="58"/>
      <c r="C63" s="58"/>
      <c r="D63" s="54"/>
      <c r="E63" s="54"/>
      <c r="F63" s="54"/>
      <c r="G63" s="54"/>
      <c r="H63" s="58"/>
      <c r="I63" s="58"/>
      <c r="J63" s="58"/>
      <c r="K63" s="58"/>
      <c r="L63" s="58"/>
      <c r="M63" s="58"/>
    </row>
    <row r="64" spans="1:13" ht="13.2" x14ac:dyDescent="0.25">
      <c r="A64" s="58"/>
      <c r="B64" s="58"/>
      <c r="C64" s="58"/>
      <c r="D64" s="54"/>
      <c r="E64" s="54"/>
      <c r="F64" s="54"/>
      <c r="G64" s="54"/>
      <c r="H64" s="58"/>
      <c r="I64" s="58"/>
      <c r="J64" s="58"/>
      <c r="K64" s="58"/>
      <c r="L64" s="58"/>
      <c r="M64" s="58"/>
    </row>
    <row r="65" spans="1:13" ht="13.2" x14ac:dyDescent="0.25">
      <c r="A65" s="58"/>
      <c r="B65" s="58"/>
      <c r="C65" s="58"/>
      <c r="D65" s="54"/>
      <c r="E65" s="54"/>
      <c r="F65" s="54"/>
      <c r="G65" s="54"/>
      <c r="H65" s="58"/>
      <c r="I65" s="58"/>
      <c r="J65" s="58"/>
      <c r="K65" s="58"/>
      <c r="L65" s="58"/>
      <c r="M65" s="58"/>
    </row>
    <row r="66" spans="1:13" ht="13.2" x14ac:dyDescent="0.25">
      <c r="A66" s="58"/>
      <c r="B66" s="58"/>
      <c r="C66" s="58"/>
      <c r="D66" s="54"/>
      <c r="E66" s="54"/>
      <c r="F66" s="54"/>
      <c r="G66" s="54"/>
      <c r="H66" s="58"/>
      <c r="I66" s="58"/>
      <c r="J66" s="58"/>
      <c r="K66" s="58"/>
      <c r="L66" s="58"/>
      <c r="M66" s="58"/>
    </row>
    <row r="67" spans="1:13" ht="13.2" x14ac:dyDescent="0.25">
      <c r="A67" s="58"/>
      <c r="B67" s="58"/>
      <c r="C67" s="58"/>
      <c r="D67" s="54"/>
      <c r="E67" s="54"/>
      <c r="F67" s="54"/>
      <c r="G67" s="54"/>
      <c r="H67" s="58"/>
      <c r="I67" s="58"/>
      <c r="J67" s="58"/>
      <c r="K67" s="58"/>
      <c r="L67" s="58"/>
      <c r="M67" s="58"/>
    </row>
    <row r="68" spans="1:13" ht="13.2" x14ac:dyDescent="0.25">
      <c r="A68" s="58"/>
      <c r="B68" s="58"/>
      <c r="C68" s="58"/>
      <c r="D68" s="54"/>
      <c r="E68" s="54"/>
      <c r="F68" s="54"/>
      <c r="G68" s="54"/>
      <c r="H68" s="58"/>
      <c r="I68" s="58"/>
      <c r="J68" s="58"/>
      <c r="K68" s="58"/>
      <c r="L68" s="58"/>
      <c r="M68" s="58"/>
    </row>
    <row r="69" spans="1:13" ht="13.2" x14ac:dyDescent="0.25">
      <c r="A69" s="58"/>
      <c r="B69" s="58"/>
      <c r="C69" s="58"/>
      <c r="D69" s="54"/>
      <c r="E69" s="54"/>
      <c r="F69" s="54"/>
      <c r="G69" s="54"/>
      <c r="H69" s="58"/>
      <c r="I69" s="58"/>
      <c r="J69" s="58"/>
      <c r="K69" s="58"/>
      <c r="L69" s="58"/>
      <c r="M69" s="58"/>
    </row>
    <row r="70" spans="1:13" ht="13.2" x14ac:dyDescent="0.25">
      <c r="A70" s="58"/>
      <c r="B70" s="58"/>
      <c r="C70" s="58"/>
      <c r="D70" s="54"/>
      <c r="E70" s="54"/>
      <c r="F70" s="54"/>
      <c r="G70" s="54"/>
      <c r="H70" s="58"/>
      <c r="I70" s="58"/>
      <c r="J70" s="58"/>
      <c r="K70" s="58"/>
      <c r="L70" s="58"/>
      <c r="M70" s="58"/>
    </row>
    <row r="71" spans="1:13" ht="13.2" x14ac:dyDescent="0.25">
      <c r="A71" s="58"/>
      <c r="B71" s="58"/>
      <c r="C71" s="58"/>
      <c r="D71" s="54"/>
      <c r="E71" s="54"/>
      <c r="F71" s="54"/>
      <c r="G71" s="54"/>
      <c r="H71" s="58"/>
      <c r="I71" s="58"/>
      <c r="J71" s="58"/>
      <c r="K71" s="58"/>
      <c r="L71" s="58"/>
      <c r="M71" s="58"/>
    </row>
    <row r="72" spans="1:13" ht="13.2" x14ac:dyDescent="0.25">
      <c r="A72" s="58"/>
      <c r="B72" s="58"/>
      <c r="C72" s="58"/>
      <c r="D72" s="54"/>
      <c r="E72" s="54"/>
      <c r="F72" s="54"/>
      <c r="G72" s="54"/>
      <c r="H72" s="58"/>
      <c r="I72" s="58"/>
      <c r="J72" s="58"/>
      <c r="K72" s="58"/>
      <c r="L72" s="58"/>
      <c r="M72" s="58"/>
    </row>
    <row r="73" spans="1:13" ht="13.2" x14ac:dyDescent="0.25">
      <c r="A73" s="58"/>
      <c r="B73" s="58"/>
      <c r="C73" s="58"/>
      <c r="D73" s="54"/>
      <c r="E73" s="54"/>
      <c r="F73" s="54"/>
      <c r="G73" s="54"/>
      <c r="H73" s="58"/>
      <c r="I73" s="58"/>
      <c r="J73" s="58"/>
      <c r="K73" s="58"/>
      <c r="L73" s="58"/>
      <c r="M73" s="58"/>
    </row>
    <row r="74" spans="1:13" ht="13.2" x14ac:dyDescent="0.25">
      <c r="A74" s="58"/>
      <c r="B74" s="58"/>
      <c r="C74" s="58"/>
      <c r="D74" s="54"/>
      <c r="E74" s="54"/>
      <c r="F74" s="54"/>
      <c r="G74" s="54"/>
      <c r="H74" s="58"/>
      <c r="I74" s="58"/>
      <c r="J74" s="58"/>
      <c r="K74" s="58"/>
      <c r="L74" s="58"/>
      <c r="M74" s="58"/>
    </row>
    <row r="75" spans="1:13" ht="13.2" x14ac:dyDescent="0.25">
      <c r="A75" s="58"/>
      <c r="B75" s="58"/>
      <c r="C75" s="58"/>
      <c r="D75" s="54"/>
      <c r="E75" s="54"/>
      <c r="F75" s="54"/>
      <c r="G75" s="54"/>
      <c r="H75" s="58"/>
      <c r="I75" s="58"/>
      <c r="J75" s="58"/>
      <c r="K75" s="58"/>
      <c r="L75" s="58"/>
      <c r="M75" s="58"/>
    </row>
    <row r="76" spans="1:13" ht="13.2" x14ac:dyDescent="0.25">
      <c r="A76" s="58"/>
      <c r="B76" s="58"/>
      <c r="C76" s="58"/>
      <c r="D76" s="54"/>
      <c r="E76" s="54"/>
      <c r="F76" s="54"/>
      <c r="G76" s="54"/>
      <c r="H76" s="58"/>
      <c r="I76" s="58"/>
      <c r="J76" s="58"/>
      <c r="K76" s="58"/>
      <c r="L76" s="58"/>
      <c r="M76" s="58"/>
    </row>
    <row r="77" spans="1:13" ht="13.2" x14ac:dyDescent="0.25">
      <c r="A77" s="58"/>
      <c r="B77" s="58"/>
      <c r="C77" s="58"/>
      <c r="D77" s="54"/>
      <c r="E77" s="54"/>
      <c r="F77" s="54"/>
      <c r="G77" s="54"/>
      <c r="H77" s="58"/>
      <c r="I77" s="58"/>
      <c r="J77" s="58"/>
      <c r="K77" s="58"/>
      <c r="L77" s="58"/>
      <c r="M77" s="58"/>
    </row>
    <row r="78" spans="1:13" ht="13.2" x14ac:dyDescent="0.25">
      <c r="A78" s="58"/>
      <c r="B78" s="58"/>
      <c r="C78" s="58"/>
      <c r="D78" s="54"/>
      <c r="E78" s="54"/>
      <c r="F78" s="54"/>
      <c r="G78" s="54"/>
      <c r="H78" s="58"/>
      <c r="I78" s="58"/>
      <c r="J78" s="58"/>
      <c r="K78" s="58"/>
      <c r="L78" s="58"/>
      <c r="M78" s="58"/>
    </row>
    <row r="79" spans="1:13" ht="13.2" x14ac:dyDescent="0.25">
      <c r="A79" s="58"/>
      <c r="B79" s="58"/>
      <c r="C79" s="58"/>
      <c r="D79" s="54"/>
      <c r="E79" s="54"/>
      <c r="F79" s="54"/>
      <c r="G79" s="54"/>
      <c r="H79" s="58"/>
      <c r="I79" s="58"/>
      <c r="J79" s="58"/>
      <c r="K79" s="58"/>
      <c r="L79" s="58"/>
      <c r="M79" s="58"/>
    </row>
    <row r="80" spans="1:13" ht="13.2" x14ac:dyDescent="0.25">
      <c r="A80" s="58"/>
      <c r="B80" s="58"/>
      <c r="C80" s="58"/>
      <c r="D80" s="54"/>
      <c r="E80" s="54"/>
      <c r="F80" s="54"/>
      <c r="G80" s="54"/>
      <c r="H80" s="58"/>
      <c r="I80" s="58"/>
      <c r="J80" s="58"/>
      <c r="K80" s="58"/>
      <c r="L80" s="58"/>
      <c r="M80" s="58"/>
    </row>
    <row r="81" spans="1:13" ht="13.2" x14ac:dyDescent="0.25">
      <c r="A81" s="58"/>
      <c r="B81" s="58"/>
      <c r="C81" s="58"/>
      <c r="D81" s="54"/>
      <c r="E81" s="54"/>
      <c r="F81" s="54"/>
      <c r="G81" s="54"/>
      <c r="H81" s="58"/>
      <c r="I81" s="58"/>
      <c r="J81" s="58"/>
      <c r="K81" s="58"/>
      <c r="L81" s="58"/>
      <c r="M81" s="58"/>
    </row>
    <row r="82" spans="1:13" ht="13.2" x14ac:dyDescent="0.25">
      <c r="A82" s="58"/>
      <c r="B82" s="58"/>
      <c r="C82" s="58"/>
      <c r="D82" s="54"/>
      <c r="E82" s="54"/>
      <c r="F82" s="54"/>
      <c r="G82" s="54"/>
      <c r="H82" s="58"/>
      <c r="I82" s="58"/>
      <c r="J82" s="58"/>
      <c r="K82" s="58"/>
      <c r="L82" s="58"/>
      <c r="M82" s="58"/>
    </row>
    <row r="83" spans="1:13" ht="13.2" x14ac:dyDescent="0.25">
      <c r="A83" s="58"/>
      <c r="B83" s="58"/>
      <c r="C83" s="58"/>
      <c r="D83" s="54"/>
      <c r="E83" s="54"/>
      <c r="F83" s="54"/>
      <c r="G83" s="54"/>
      <c r="H83" s="58"/>
      <c r="I83" s="58"/>
      <c r="J83" s="58"/>
      <c r="K83" s="58"/>
      <c r="L83" s="58"/>
      <c r="M83" s="58"/>
    </row>
    <row r="84" spans="1:13" ht="13.2" x14ac:dyDescent="0.25">
      <c r="A84" s="58"/>
      <c r="B84" s="58"/>
      <c r="C84" s="58"/>
      <c r="D84" s="54"/>
      <c r="E84" s="54"/>
      <c r="F84" s="54"/>
      <c r="G84" s="54"/>
      <c r="H84" s="58"/>
      <c r="I84" s="58"/>
      <c r="J84" s="58"/>
      <c r="K84" s="58"/>
      <c r="L84" s="58"/>
      <c r="M84" s="58"/>
    </row>
    <row r="85" spans="1:13" ht="13.2" x14ac:dyDescent="0.25">
      <c r="A85" s="58"/>
      <c r="B85" s="58"/>
      <c r="C85" s="58"/>
      <c r="D85" s="54"/>
      <c r="E85" s="54"/>
      <c r="F85" s="54"/>
      <c r="G85" s="54"/>
      <c r="H85" s="58"/>
      <c r="I85" s="58"/>
      <c r="J85" s="58"/>
      <c r="K85" s="58"/>
      <c r="L85" s="58"/>
      <c r="M85" s="58"/>
    </row>
    <row r="86" spans="1:13" ht="13.2" x14ac:dyDescent="0.25">
      <c r="A86" s="58"/>
      <c r="B86" s="58"/>
      <c r="C86" s="58"/>
      <c r="D86" s="54"/>
      <c r="E86" s="54"/>
      <c r="F86" s="54"/>
      <c r="G86" s="54"/>
      <c r="H86" s="58"/>
      <c r="I86" s="58"/>
      <c r="J86" s="58"/>
      <c r="K86" s="58"/>
      <c r="L86" s="58"/>
      <c r="M86" s="58"/>
    </row>
    <row r="87" spans="1:13" ht="13.2" x14ac:dyDescent="0.25">
      <c r="A87" s="58"/>
      <c r="B87" s="58"/>
      <c r="C87" s="58"/>
      <c r="D87" s="54"/>
      <c r="E87" s="54"/>
      <c r="F87" s="54"/>
      <c r="G87" s="54"/>
      <c r="H87" s="58"/>
      <c r="I87" s="58"/>
      <c r="J87" s="58"/>
      <c r="K87" s="58"/>
      <c r="L87" s="58"/>
      <c r="M87" s="58"/>
    </row>
    <row r="88" spans="1:13" ht="13.2" x14ac:dyDescent="0.25">
      <c r="A88" s="58"/>
      <c r="B88" s="58"/>
      <c r="C88" s="58"/>
      <c r="D88" s="54"/>
      <c r="E88" s="54"/>
      <c r="F88" s="54"/>
      <c r="G88" s="54"/>
      <c r="H88" s="58"/>
      <c r="I88" s="58"/>
      <c r="J88" s="58"/>
      <c r="K88" s="58"/>
      <c r="L88" s="58"/>
      <c r="M88" s="58"/>
    </row>
    <row r="89" spans="1:13" ht="13.2" x14ac:dyDescent="0.25">
      <c r="A89" s="58"/>
      <c r="B89" s="58"/>
      <c r="C89" s="58"/>
      <c r="D89" s="54"/>
      <c r="E89" s="54"/>
      <c r="F89" s="54"/>
      <c r="G89" s="54"/>
      <c r="H89" s="58"/>
      <c r="I89" s="58"/>
      <c r="J89" s="58"/>
      <c r="K89" s="58"/>
      <c r="L89" s="58"/>
      <c r="M89" s="58"/>
    </row>
    <row r="90" spans="1:13" ht="13.2" x14ac:dyDescent="0.25">
      <c r="A90" s="58"/>
      <c r="B90" s="58"/>
      <c r="C90" s="58"/>
      <c r="D90" s="54"/>
      <c r="E90" s="54"/>
      <c r="F90" s="54"/>
      <c r="G90" s="54"/>
      <c r="H90" s="58"/>
      <c r="I90" s="58"/>
      <c r="J90" s="58"/>
      <c r="K90" s="58"/>
      <c r="L90" s="58"/>
      <c r="M90" s="58"/>
    </row>
    <row r="91" spans="1:13" ht="13.2" x14ac:dyDescent="0.25">
      <c r="A91" s="58"/>
      <c r="B91" s="58"/>
      <c r="C91" s="58"/>
      <c r="D91" s="54"/>
      <c r="E91" s="54"/>
      <c r="F91" s="54"/>
      <c r="G91" s="54"/>
      <c r="H91" s="58"/>
      <c r="I91" s="58"/>
      <c r="J91" s="58"/>
      <c r="K91" s="58"/>
      <c r="L91" s="58"/>
      <c r="M91" s="58"/>
    </row>
    <row r="92" spans="1:13" ht="13.2" x14ac:dyDescent="0.25">
      <c r="A92" s="58"/>
      <c r="B92" s="58"/>
      <c r="C92" s="58"/>
      <c r="D92" s="54"/>
      <c r="E92" s="54"/>
      <c r="F92" s="54"/>
      <c r="G92" s="54"/>
      <c r="H92" s="58"/>
      <c r="I92" s="58"/>
      <c r="J92" s="58"/>
      <c r="K92" s="58"/>
      <c r="L92" s="58"/>
      <c r="M92" s="58"/>
    </row>
    <row r="93" spans="1:13" ht="13.2" x14ac:dyDescent="0.25">
      <c r="A93" s="58"/>
      <c r="B93" s="58"/>
      <c r="C93" s="58"/>
      <c r="D93" s="54"/>
      <c r="E93" s="54"/>
      <c r="F93" s="54"/>
      <c r="G93" s="54"/>
      <c r="H93" s="58"/>
      <c r="I93" s="58"/>
      <c r="J93" s="58"/>
      <c r="K93" s="58"/>
      <c r="L93" s="58"/>
      <c r="M93" s="58"/>
    </row>
    <row r="94" spans="1:13" ht="13.2" x14ac:dyDescent="0.25">
      <c r="A94" s="58"/>
      <c r="B94" s="58"/>
      <c r="C94" s="58"/>
      <c r="D94" s="54"/>
      <c r="E94" s="54"/>
      <c r="F94" s="54"/>
      <c r="G94" s="54"/>
      <c r="H94" s="58"/>
      <c r="I94" s="58"/>
      <c r="J94" s="58"/>
      <c r="K94" s="58"/>
      <c r="L94" s="58"/>
      <c r="M94" s="58"/>
    </row>
    <row r="95" spans="1:13" ht="13.2" x14ac:dyDescent="0.25">
      <c r="A95" s="58"/>
      <c r="B95" s="58"/>
      <c r="C95" s="58"/>
      <c r="D95" s="54"/>
      <c r="E95" s="54"/>
      <c r="F95" s="54"/>
      <c r="G95" s="54"/>
      <c r="H95" s="58"/>
      <c r="I95" s="58"/>
      <c r="J95" s="58"/>
      <c r="K95" s="58"/>
      <c r="L95" s="58"/>
      <c r="M95" s="58"/>
    </row>
    <row r="96" spans="1:13" ht="13.2" x14ac:dyDescent="0.25">
      <c r="A96" s="58"/>
      <c r="B96" s="58"/>
      <c r="C96" s="58"/>
      <c r="D96" s="54"/>
      <c r="E96" s="54"/>
      <c r="F96" s="54"/>
      <c r="G96" s="54"/>
      <c r="H96" s="58"/>
      <c r="I96" s="58"/>
      <c r="J96" s="58"/>
      <c r="K96" s="58"/>
      <c r="L96" s="58"/>
      <c r="M96" s="58"/>
    </row>
    <row r="97" spans="1:13" ht="13.2" x14ac:dyDescent="0.25">
      <c r="A97" s="58"/>
      <c r="B97" s="58"/>
      <c r="C97" s="58"/>
      <c r="D97" s="54"/>
      <c r="E97" s="54"/>
      <c r="F97" s="54"/>
      <c r="G97" s="54"/>
      <c r="H97" s="58"/>
      <c r="I97" s="58"/>
      <c r="J97" s="58"/>
      <c r="K97" s="58"/>
      <c r="L97" s="58"/>
      <c r="M97" s="58"/>
    </row>
    <row r="98" spans="1:13" ht="13.2" x14ac:dyDescent="0.25">
      <c r="A98" s="58"/>
      <c r="B98" s="58"/>
      <c r="C98" s="58"/>
      <c r="D98" s="54"/>
      <c r="E98" s="54"/>
      <c r="F98" s="54"/>
      <c r="G98" s="54"/>
      <c r="H98" s="58"/>
      <c r="I98" s="58"/>
      <c r="J98" s="58"/>
      <c r="K98" s="58"/>
      <c r="L98" s="58"/>
      <c r="M98" s="58"/>
    </row>
    <row r="99" spans="1:13" ht="13.2" x14ac:dyDescent="0.25">
      <c r="A99" s="58"/>
      <c r="B99" s="58"/>
      <c r="C99" s="58"/>
      <c r="D99" s="54"/>
      <c r="E99" s="54"/>
      <c r="F99" s="54"/>
      <c r="G99" s="54"/>
      <c r="H99" s="58"/>
      <c r="I99" s="58"/>
      <c r="J99" s="58"/>
      <c r="K99" s="58"/>
      <c r="L99" s="58"/>
      <c r="M99" s="58"/>
    </row>
    <row r="100" spans="1:13" ht="13.2" x14ac:dyDescent="0.25">
      <c r="A100" s="58"/>
      <c r="B100" s="58"/>
      <c r="C100" s="58"/>
      <c r="D100" s="54"/>
      <c r="E100" s="54"/>
      <c r="F100" s="54"/>
      <c r="G100" s="54"/>
      <c r="H100" s="58"/>
      <c r="I100" s="58"/>
      <c r="J100" s="58"/>
      <c r="K100" s="58"/>
      <c r="L100" s="58"/>
      <c r="M100" s="58"/>
    </row>
    <row r="101" spans="1:13" ht="13.2" x14ac:dyDescent="0.25">
      <c r="A101" s="58"/>
      <c r="B101" s="58"/>
      <c r="C101" s="58"/>
      <c r="D101" s="54"/>
      <c r="E101" s="54"/>
      <c r="F101" s="54"/>
      <c r="G101" s="54"/>
      <c r="H101" s="58"/>
      <c r="I101" s="58"/>
      <c r="J101" s="58"/>
      <c r="K101" s="58"/>
      <c r="L101" s="58"/>
      <c r="M101" s="58"/>
    </row>
    <row r="102" spans="1:13" ht="13.2" x14ac:dyDescent="0.25">
      <c r="A102" s="58"/>
      <c r="B102" s="58"/>
      <c r="C102" s="58"/>
      <c r="D102" s="54"/>
      <c r="E102" s="54"/>
      <c r="F102" s="54"/>
      <c r="G102" s="54"/>
      <c r="H102" s="58"/>
      <c r="I102" s="58"/>
      <c r="J102" s="58"/>
      <c r="K102" s="58"/>
      <c r="L102" s="58"/>
      <c r="M102" s="58"/>
    </row>
    <row r="103" spans="1:13" ht="13.2" x14ac:dyDescent="0.25">
      <c r="A103" s="58"/>
      <c r="B103" s="58"/>
      <c r="C103" s="58"/>
      <c r="D103" s="54"/>
      <c r="E103" s="54"/>
      <c r="F103" s="54"/>
      <c r="G103" s="54"/>
      <c r="H103" s="58"/>
      <c r="I103" s="58"/>
      <c r="J103" s="58"/>
      <c r="K103" s="58"/>
      <c r="L103" s="58"/>
      <c r="M103" s="58"/>
    </row>
    <row r="104" spans="1:13" ht="13.2" x14ac:dyDescent="0.25">
      <c r="A104" s="58"/>
      <c r="B104" s="58"/>
      <c r="C104" s="58"/>
      <c r="D104" s="54"/>
      <c r="E104" s="54"/>
      <c r="F104" s="54"/>
      <c r="G104" s="54"/>
      <c r="H104" s="58"/>
      <c r="I104" s="58"/>
      <c r="J104" s="58"/>
      <c r="K104" s="58"/>
      <c r="L104" s="58"/>
      <c r="M104" s="58"/>
    </row>
    <row r="105" spans="1:13" ht="13.2" x14ac:dyDescent="0.25">
      <c r="A105" s="58"/>
      <c r="B105" s="58"/>
      <c r="C105" s="58"/>
      <c r="D105" s="54"/>
      <c r="E105" s="54"/>
      <c r="F105" s="54"/>
      <c r="G105" s="54"/>
      <c r="H105" s="58"/>
      <c r="I105" s="58"/>
      <c r="J105" s="58"/>
      <c r="K105" s="58"/>
      <c r="L105" s="58"/>
      <c r="M105" s="58"/>
    </row>
    <row r="106" spans="1:13" ht="13.2" x14ac:dyDescent="0.25">
      <c r="A106" s="58"/>
      <c r="B106" s="58"/>
      <c r="C106" s="58"/>
      <c r="D106" s="54"/>
      <c r="E106" s="54"/>
      <c r="F106" s="54"/>
      <c r="G106" s="54"/>
      <c r="H106" s="58"/>
      <c r="I106" s="58"/>
      <c r="J106" s="58"/>
      <c r="K106" s="58"/>
      <c r="L106" s="58"/>
      <c r="M106" s="58"/>
    </row>
    <row r="107" spans="1:13" ht="13.2" x14ac:dyDescent="0.25">
      <c r="A107" s="58"/>
      <c r="B107" s="58"/>
      <c r="C107" s="58"/>
      <c r="D107" s="54"/>
      <c r="E107" s="54"/>
      <c r="F107" s="54"/>
      <c r="G107" s="54"/>
      <c r="H107" s="58"/>
      <c r="I107" s="58"/>
      <c r="J107" s="58"/>
      <c r="K107" s="58"/>
      <c r="L107" s="58"/>
      <c r="M107" s="58"/>
    </row>
    <row r="108" spans="1:13" ht="13.2" x14ac:dyDescent="0.25">
      <c r="A108" s="58"/>
      <c r="B108" s="58"/>
      <c r="C108" s="58"/>
      <c r="D108" s="54"/>
      <c r="E108" s="54"/>
      <c r="F108" s="54"/>
      <c r="G108" s="54"/>
      <c r="H108" s="58"/>
      <c r="I108" s="58"/>
      <c r="J108" s="58"/>
      <c r="K108" s="58"/>
      <c r="L108" s="58"/>
      <c r="M108" s="58"/>
    </row>
    <row r="109" spans="1:13" ht="13.2" x14ac:dyDescent="0.25">
      <c r="A109" s="58"/>
      <c r="B109" s="58"/>
      <c r="C109" s="58"/>
      <c r="D109" s="54"/>
      <c r="E109" s="54"/>
      <c r="F109" s="54"/>
      <c r="G109" s="54"/>
      <c r="H109" s="58"/>
      <c r="I109" s="58"/>
      <c r="J109" s="58"/>
      <c r="K109" s="58"/>
      <c r="L109" s="58"/>
      <c r="M109" s="58"/>
    </row>
  </sheetData>
  <sortState ref="B7:M38">
    <sortCondition descending="1" ref="L7:L38"/>
  </sortState>
  <mergeCells count="15">
    <mergeCell ref="H40:L40"/>
    <mergeCell ref="F5:F6"/>
    <mergeCell ref="A1:M1"/>
    <mergeCell ref="A2:M2"/>
    <mergeCell ref="A3:M3"/>
    <mergeCell ref="A4:M4"/>
    <mergeCell ref="A5:A6"/>
    <mergeCell ref="B5:B6"/>
    <mergeCell ref="C5:C6"/>
    <mergeCell ref="G5:G6"/>
    <mergeCell ref="H5:K5"/>
    <mergeCell ref="L5:L6"/>
    <mergeCell ref="M5:M6"/>
    <mergeCell ref="D5:D6"/>
    <mergeCell ref="E5:E6"/>
  </mergeCells>
  <pageMargins left="0.11811023622047245" right="0.11811023622047245" top="0.15748031496062992" bottom="0.15748031496062992" header="0.11811023622047245" footer="0.11811023622047245"/>
  <pageSetup paperSize="9" scale="7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 summaryRight="0"/>
    <pageSetUpPr fitToPage="1"/>
  </sheetPr>
  <dimension ref="A1:N112"/>
  <sheetViews>
    <sheetView zoomScale="93" zoomScaleNormal="93" workbookViewId="0">
      <selection sqref="A1:XFD1048576"/>
    </sheetView>
  </sheetViews>
  <sheetFormatPr defaultColWidth="14.44140625" defaultRowHeight="15.75" customHeight="1" x14ac:dyDescent="0.25"/>
  <cols>
    <col min="1" max="1" width="3" style="27" customWidth="1"/>
    <col min="2" max="2" width="5.109375" style="27" customWidth="1"/>
    <col min="3" max="3" width="4.44140625" style="27" customWidth="1"/>
    <col min="4" max="4" width="35.33203125" style="49" customWidth="1"/>
    <col min="5" max="5" width="14.5546875" style="49" customWidth="1"/>
    <col min="6" max="6" width="43.33203125" style="49" customWidth="1"/>
    <col min="7" max="7" width="36.88671875" style="49" customWidth="1"/>
    <col min="8" max="8" width="5.5546875" style="27" customWidth="1"/>
    <col min="9" max="9" width="5.88671875" style="27" customWidth="1"/>
    <col min="10" max="10" width="5.6640625" style="27" customWidth="1"/>
    <col min="11" max="11" width="6.88671875" style="27" customWidth="1"/>
    <col min="12" max="12" width="6.44140625" style="27" customWidth="1"/>
    <col min="13" max="13" width="6.44140625" style="27" hidden="1" customWidth="1"/>
    <col min="14" max="14" width="6.33203125" style="27" customWidth="1"/>
    <col min="15" max="16384" width="14.44140625" style="27"/>
  </cols>
  <sheetData>
    <row r="1" spans="1:14" ht="17.399999999999999" x14ac:dyDescent="0.25">
      <c r="A1" s="2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7.399999999999999" x14ac:dyDescent="0.25">
      <c r="A2" s="21" t="s">
        <v>43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7.399999999999999" x14ac:dyDescent="0.25">
      <c r="A3" s="21" t="s">
        <v>29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17.399999999999999" x14ac:dyDescent="0.25">
      <c r="A4" s="21" t="s">
        <v>41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ht="12.75" customHeight="1" x14ac:dyDescent="0.25">
      <c r="A5" s="22" t="s">
        <v>2</v>
      </c>
      <c r="B5" s="22" t="s">
        <v>3</v>
      </c>
      <c r="C5" s="22" t="s">
        <v>3</v>
      </c>
      <c r="D5" s="22" t="s">
        <v>34</v>
      </c>
      <c r="E5" s="22" t="s">
        <v>5</v>
      </c>
      <c r="F5" s="22" t="s">
        <v>6</v>
      </c>
      <c r="G5" s="22" t="s">
        <v>7</v>
      </c>
      <c r="H5" s="22" t="s">
        <v>8</v>
      </c>
      <c r="I5" s="92"/>
      <c r="J5" s="92"/>
      <c r="K5" s="92"/>
      <c r="L5" s="20" t="s">
        <v>9</v>
      </c>
      <c r="M5" s="20" t="s">
        <v>35</v>
      </c>
      <c r="N5" s="22" t="s">
        <v>10</v>
      </c>
    </row>
    <row r="6" spans="1:14" ht="35.25" customHeight="1" x14ac:dyDescent="0.25">
      <c r="A6" s="92"/>
      <c r="B6" s="92"/>
      <c r="C6" s="92"/>
      <c r="D6" s="92"/>
      <c r="E6" s="92"/>
      <c r="F6" s="92"/>
      <c r="G6" s="92"/>
      <c r="H6" s="5">
        <v>1</v>
      </c>
      <c r="I6" s="5">
        <v>2</v>
      </c>
      <c r="J6" s="5">
        <v>3</v>
      </c>
      <c r="K6" s="5">
        <v>4</v>
      </c>
      <c r="L6" s="92"/>
      <c r="M6" s="20"/>
      <c r="N6" s="92"/>
    </row>
    <row r="7" spans="1:14" ht="27.6" x14ac:dyDescent="0.25">
      <c r="A7" s="93">
        <v>1</v>
      </c>
      <c r="B7" s="94" t="s">
        <v>37</v>
      </c>
      <c r="C7" s="95">
        <v>6</v>
      </c>
      <c r="D7" s="95" t="s">
        <v>230</v>
      </c>
      <c r="E7" s="96">
        <v>40009</v>
      </c>
      <c r="F7" s="95" t="s">
        <v>344</v>
      </c>
      <c r="G7" s="95" t="s">
        <v>94</v>
      </c>
      <c r="H7" s="95">
        <v>9</v>
      </c>
      <c r="I7" s="95">
        <v>6.5</v>
      </c>
      <c r="J7" s="95">
        <v>1.5</v>
      </c>
      <c r="K7" s="95">
        <v>8.5</v>
      </c>
      <c r="L7" s="97">
        <f t="shared" ref="L7:L40" si="0">SUM(H7:K7)</f>
        <v>25.5</v>
      </c>
      <c r="M7" s="98"/>
      <c r="N7" s="89" t="s">
        <v>444</v>
      </c>
    </row>
    <row r="8" spans="1:14" ht="27.6" x14ac:dyDescent="0.25">
      <c r="A8" s="93">
        <v>2</v>
      </c>
      <c r="B8" s="94" t="s">
        <v>37</v>
      </c>
      <c r="C8" s="94">
        <v>1</v>
      </c>
      <c r="D8" s="95" t="s">
        <v>33</v>
      </c>
      <c r="E8" s="96">
        <v>39757</v>
      </c>
      <c r="F8" s="95" t="s">
        <v>309</v>
      </c>
      <c r="G8" s="95" t="s">
        <v>36</v>
      </c>
      <c r="H8" s="94">
        <v>10</v>
      </c>
      <c r="I8" s="94">
        <v>6.5</v>
      </c>
      <c r="J8" s="94">
        <v>2</v>
      </c>
      <c r="K8" s="94">
        <v>6.5</v>
      </c>
      <c r="L8" s="97">
        <f t="shared" si="0"/>
        <v>25</v>
      </c>
      <c r="M8" s="93"/>
      <c r="N8" s="89" t="s">
        <v>444</v>
      </c>
    </row>
    <row r="9" spans="1:14" ht="32.4" customHeight="1" x14ac:dyDescent="0.25">
      <c r="A9" s="93">
        <v>3</v>
      </c>
      <c r="B9" s="94" t="s">
        <v>37</v>
      </c>
      <c r="C9" s="94">
        <v>3</v>
      </c>
      <c r="D9" s="95" t="s">
        <v>204</v>
      </c>
      <c r="E9" s="96">
        <v>39824</v>
      </c>
      <c r="F9" s="95" t="s">
        <v>307</v>
      </c>
      <c r="G9" s="95" t="s">
        <v>121</v>
      </c>
      <c r="H9" s="94">
        <v>9</v>
      </c>
      <c r="I9" s="94">
        <v>7.5</v>
      </c>
      <c r="J9" s="94">
        <v>2.5</v>
      </c>
      <c r="K9" s="94">
        <v>6</v>
      </c>
      <c r="L9" s="97">
        <f t="shared" si="0"/>
        <v>25</v>
      </c>
      <c r="M9" s="93"/>
      <c r="N9" s="89" t="s">
        <v>444</v>
      </c>
    </row>
    <row r="10" spans="1:14" ht="27.6" x14ac:dyDescent="0.25">
      <c r="A10" s="93">
        <v>4</v>
      </c>
      <c r="B10" s="94" t="s">
        <v>37</v>
      </c>
      <c r="C10" s="95">
        <v>4</v>
      </c>
      <c r="D10" s="95" t="s">
        <v>224</v>
      </c>
      <c r="E10" s="96">
        <v>39704</v>
      </c>
      <c r="F10" s="95" t="s">
        <v>341</v>
      </c>
      <c r="G10" s="95" t="s">
        <v>248</v>
      </c>
      <c r="H10" s="95">
        <v>6</v>
      </c>
      <c r="I10" s="95">
        <v>6.5</v>
      </c>
      <c r="J10" s="95">
        <v>2.25</v>
      </c>
      <c r="K10" s="95">
        <v>9.5</v>
      </c>
      <c r="L10" s="97">
        <f t="shared" si="0"/>
        <v>24.25</v>
      </c>
      <c r="M10" s="98"/>
      <c r="N10" s="89" t="s">
        <v>445</v>
      </c>
    </row>
    <row r="11" spans="1:14" ht="27.6" x14ac:dyDescent="0.25">
      <c r="A11" s="93">
        <v>5</v>
      </c>
      <c r="B11" s="94" t="s">
        <v>37</v>
      </c>
      <c r="C11" s="94">
        <v>11</v>
      </c>
      <c r="D11" s="95" t="s">
        <v>218</v>
      </c>
      <c r="E11" s="96">
        <v>39534</v>
      </c>
      <c r="F11" s="95" t="s">
        <v>320</v>
      </c>
      <c r="G11" s="95" t="s">
        <v>247</v>
      </c>
      <c r="H11" s="94">
        <v>9</v>
      </c>
      <c r="I11" s="94">
        <v>6.5</v>
      </c>
      <c r="J11" s="94">
        <v>1.75</v>
      </c>
      <c r="K11" s="94">
        <v>7</v>
      </c>
      <c r="L11" s="97">
        <f t="shared" si="0"/>
        <v>24.25</v>
      </c>
      <c r="M11" s="93"/>
      <c r="N11" s="89" t="s">
        <v>445</v>
      </c>
    </row>
    <row r="12" spans="1:14" ht="28.2" customHeight="1" x14ac:dyDescent="0.25">
      <c r="A12" s="93">
        <v>6</v>
      </c>
      <c r="B12" s="94" t="s">
        <v>37</v>
      </c>
      <c r="C12" s="95">
        <v>9</v>
      </c>
      <c r="D12" s="95" t="s">
        <v>221</v>
      </c>
      <c r="E12" s="95" t="s">
        <v>222</v>
      </c>
      <c r="F12" s="33" t="s">
        <v>351</v>
      </c>
      <c r="G12" s="95" t="s">
        <v>377</v>
      </c>
      <c r="H12" s="95">
        <v>9</v>
      </c>
      <c r="I12" s="95">
        <v>5.5</v>
      </c>
      <c r="J12" s="95">
        <v>2</v>
      </c>
      <c r="K12" s="95">
        <v>7.5</v>
      </c>
      <c r="L12" s="97">
        <f t="shared" si="0"/>
        <v>24</v>
      </c>
      <c r="M12" s="98"/>
      <c r="N12" s="89" t="s">
        <v>445</v>
      </c>
    </row>
    <row r="13" spans="1:14" ht="23.4" customHeight="1" x14ac:dyDescent="0.25">
      <c r="A13" s="93">
        <v>7</v>
      </c>
      <c r="B13" s="94" t="s">
        <v>37</v>
      </c>
      <c r="C13" s="94">
        <v>10</v>
      </c>
      <c r="D13" s="95" t="s">
        <v>206</v>
      </c>
      <c r="E13" s="96">
        <v>39817</v>
      </c>
      <c r="F13" s="95" t="s">
        <v>334</v>
      </c>
      <c r="G13" s="95" t="s">
        <v>234</v>
      </c>
      <c r="H13" s="94">
        <v>8</v>
      </c>
      <c r="I13" s="94">
        <v>5.5</v>
      </c>
      <c r="J13" s="94">
        <v>2.25</v>
      </c>
      <c r="K13" s="94">
        <v>7</v>
      </c>
      <c r="L13" s="97">
        <f t="shared" si="0"/>
        <v>22.75</v>
      </c>
      <c r="M13" s="93"/>
      <c r="N13" s="89" t="s">
        <v>446</v>
      </c>
    </row>
    <row r="14" spans="1:14" ht="27.6" x14ac:dyDescent="0.25">
      <c r="A14" s="93">
        <v>8</v>
      </c>
      <c r="B14" s="94" t="s">
        <v>37</v>
      </c>
      <c r="C14" s="94">
        <v>23</v>
      </c>
      <c r="D14" s="95" t="s">
        <v>212</v>
      </c>
      <c r="E14" s="96">
        <v>39824</v>
      </c>
      <c r="F14" s="95" t="s">
        <v>336</v>
      </c>
      <c r="G14" s="95" t="s">
        <v>237</v>
      </c>
      <c r="H14" s="94">
        <v>9</v>
      </c>
      <c r="I14" s="94">
        <v>7</v>
      </c>
      <c r="J14" s="94">
        <v>1.75</v>
      </c>
      <c r="K14" s="94">
        <v>4.5</v>
      </c>
      <c r="L14" s="97">
        <f t="shared" si="0"/>
        <v>22.25</v>
      </c>
      <c r="M14" s="93"/>
      <c r="N14" s="89" t="s">
        <v>446</v>
      </c>
    </row>
    <row r="15" spans="1:14" ht="30" customHeight="1" x14ac:dyDescent="0.25">
      <c r="A15" s="93">
        <v>9</v>
      </c>
      <c r="B15" s="94" t="s">
        <v>37</v>
      </c>
      <c r="C15" s="94">
        <v>18</v>
      </c>
      <c r="D15" s="95" t="s">
        <v>210</v>
      </c>
      <c r="E15" s="96">
        <v>39830</v>
      </c>
      <c r="F15" s="95" t="s">
        <v>365</v>
      </c>
      <c r="G15" s="95" t="s">
        <v>236</v>
      </c>
      <c r="H15" s="94">
        <v>7</v>
      </c>
      <c r="I15" s="94">
        <v>6.5</v>
      </c>
      <c r="J15" s="94">
        <v>2.5</v>
      </c>
      <c r="K15" s="94">
        <v>6</v>
      </c>
      <c r="L15" s="97">
        <f t="shared" si="0"/>
        <v>22</v>
      </c>
      <c r="M15" s="93"/>
      <c r="N15" s="89" t="s">
        <v>446</v>
      </c>
    </row>
    <row r="16" spans="1:14" ht="30" customHeight="1" x14ac:dyDescent="0.25">
      <c r="A16" s="93">
        <v>10</v>
      </c>
      <c r="B16" s="94" t="s">
        <v>37</v>
      </c>
      <c r="C16" s="94">
        <v>20</v>
      </c>
      <c r="D16" s="95" t="s">
        <v>213</v>
      </c>
      <c r="E16" s="96">
        <v>39777</v>
      </c>
      <c r="F16" s="95" t="s">
        <v>313</v>
      </c>
      <c r="G16" s="95" t="s">
        <v>238</v>
      </c>
      <c r="H16" s="94">
        <v>6</v>
      </c>
      <c r="I16" s="94">
        <v>7</v>
      </c>
      <c r="J16" s="94">
        <v>2.5</v>
      </c>
      <c r="K16" s="94">
        <v>6</v>
      </c>
      <c r="L16" s="97">
        <f t="shared" si="0"/>
        <v>21.5</v>
      </c>
      <c r="M16" s="93"/>
      <c r="N16" s="89" t="s">
        <v>446</v>
      </c>
    </row>
    <row r="17" spans="1:14" ht="27.6" x14ac:dyDescent="0.25">
      <c r="A17" s="93">
        <v>11</v>
      </c>
      <c r="B17" s="94" t="s">
        <v>37</v>
      </c>
      <c r="C17" s="95">
        <v>29</v>
      </c>
      <c r="D17" s="95" t="s">
        <v>232</v>
      </c>
      <c r="E17" s="96">
        <v>39769</v>
      </c>
      <c r="F17" s="95" t="s">
        <v>345</v>
      </c>
      <c r="G17" s="95" t="s">
        <v>250</v>
      </c>
      <c r="H17" s="95">
        <v>7</v>
      </c>
      <c r="I17" s="95">
        <v>7</v>
      </c>
      <c r="J17" s="95">
        <v>2.5</v>
      </c>
      <c r="K17" s="95">
        <v>5</v>
      </c>
      <c r="L17" s="97">
        <f t="shared" si="0"/>
        <v>21.5</v>
      </c>
      <c r="M17" s="98"/>
      <c r="N17" s="89" t="s">
        <v>446</v>
      </c>
    </row>
    <row r="18" spans="1:14" ht="27.6" x14ac:dyDescent="0.25">
      <c r="A18" s="93">
        <v>12</v>
      </c>
      <c r="B18" s="94" t="s">
        <v>37</v>
      </c>
      <c r="C18" s="95">
        <v>22</v>
      </c>
      <c r="D18" s="95" t="s">
        <v>229</v>
      </c>
      <c r="E18" s="96">
        <v>39719</v>
      </c>
      <c r="F18" s="95" t="s">
        <v>344</v>
      </c>
      <c r="G18" s="95" t="s">
        <v>140</v>
      </c>
      <c r="H18" s="95">
        <v>8</v>
      </c>
      <c r="I18" s="95">
        <v>5.5</v>
      </c>
      <c r="J18" s="95">
        <v>2.25</v>
      </c>
      <c r="K18" s="95">
        <v>5.5</v>
      </c>
      <c r="L18" s="97">
        <f t="shared" si="0"/>
        <v>21.25</v>
      </c>
      <c r="M18" s="98"/>
      <c r="N18" s="89" t="s">
        <v>446</v>
      </c>
    </row>
    <row r="19" spans="1:14" ht="27.6" x14ac:dyDescent="0.25">
      <c r="A19" s="93">
        <v>13</v>
      </c>
      <c r="B19" s="94" t="s">
        <v>37</v>
      </c>
      <c r="C19" s="95">
        <v>21</v>
      </c>
      <c r="D19" s="95" t="s">
        <v>227</v>
      </c>
      <c r="E19" s="96">
        <v>39578</v>
      </c>
      <c r="F19" s="95" t="s">
        <v>342</v>
      </c>
      <c r="G19" s="95" t="s">
        <v>201</v>
      </c>
      <c r="H19" s="95">
        <v>8</v>
      </c>
      <c r="I19" s="95">
        <v>6</v>
      </c>
      <c r="J19" s="95">
        <v>2</v>
      </c>
      <c r="K19" s="95">
        <v>5</v>
      </c>
      <c r="L19" s="97">
        <f t="shared" si="0"/>
        <v>21</v>
      </c>
      <c r="M19" s="98"/>
      <c r="N19" s="90"/>
    </row>
    <row r="20" spans="1:14" ht="27.6" x14ac:dyDescent="0.25">
      <c r="A20" s="93">
        <v>14</v>
      </c>
      <c r="B20" s="94" t="s">
        <v>37</v>
      </c>
      <c r="C20" s="95">
        <v>34</v>
      </c>
      <c r="D20" s="95" t="s">
        <v>306</v>
      </c>
      <c r="E20" s="96">
        <v>39719</v>
      </c>
      <c r="F20" s="95" t="s">
        <v>324</v>
      </c>
      <c r="G20" s="95" t="s">
        <v>243</v>
      </c>
      <c r="H20" s="95">
        <v>11</v>
      </c>
      <c r="I20" s="95">
        <v>4.5</v>
      </c>
      <c r="J20" s="95">
        <v>2</v>
      </c>
      <c r="K20" s="95">
        <v>3.5</v>
      </c>
      <c r="L20" s="97">
        <f t="shared" si="0"/>
        <v>21</v>
      </c>
      <c r="M20" s="98"/>
      <c r="N20" s="90"/>
    </row>
    <row r="21" spans="1:14" ht="27.6" x14ac:dyDescent="0.25">
      <c r="A21" s="93">
        <v>15</v>
      </c>
      <c r="B21" s="94" t="s">
        <v>37</v>
      </c>
      <c r="C21" s="95">
        <v>7</v>
      </c>
      <c r="D21" s="95" t="s">
        <v>231</v>
      </c>
      <c r="E21" s="96">
        <v>39748</v>
      </c>
      <c r="F21" s="95" t="s">
        <v>332</v>
      </c>
      <c r="G21" s="95" t="s">
        <v>249</v>
      </c>
      <c r="H21" s="95">
        <v>9</v>
      </c>
      <c r="I21" s="95">
        <v>4.5</v>
      </c>
      <c r="J21" s="95">
        <v>2.25</v>
      </c>
      <c r="K21" s="95">
        <v>5</v>
      </c>
      <c r="L21" s="97">
        <f t="shared" si="0"/>
        <v>20.75</v>
      </c>
      <c r="M21" s="98"/>
      <c r="N21" s="90"/>
    </row>
    <row r="22" spans="1:14" ht="27.6" x14ac:dyDescent="0.25">
      <c r="A22" s="93">
        <v>16</v>
      </c>
      <c r="B22" s="94" t="s">
        <v>37</v>
      </c>
      <c r="C22" s="95">
        <v>12</v>
      </c>
      <c r="D22" s="95" t="s">
        <v>225</v>
      </c>
      <c r="E22" s="96">
        <v>39877</v>
      </c>
      <c r="F22" s="95" t="s">
        <v>327</v>
      </c>
      <c r="G22" s="95" t="s">
        <v>244</v>
      </c>
      <c r="H22" s="95">
        <v>8</v>
      </c>
      <c r="I22" s="95">
        <v>6</v>
      </c>
      <c r="J22" s="95">
        <v>2</v>
      </c>
      <c r="K22" s="95">
        <v>4.5</v>
      </c>
      <c r="L22" s="97">
        <f t="shared" si="0"/>
        <v>20.5</v>
      </c>
      <c r="M22" s="98"/>
      <c r="N22" s="90"/>
    </row>
    <row r="23" spans="1:14" ht="27.6" x14ac:dyDescent="0.25">
      <c r="A23" s="93">
        <v>17</v>
      </c>
      <c r="B23" s="94" t="s">
        <v>37</v>
      </c>
      <c r="C23" s="95">
        <v>25</v>
      </c>
      <c r="D23" s="95" t="s">
        <v>220</v>
      </c>
      <c r="E23" s="96">
        <v>40076</v>
      </c>
      <c r="F23" s="95" t="s">
        <v>322</v>
      </c>
      <c r="G23" s="95" t="s">
        <v>242</v>
      </c>
      <c r="H23" s="95">
        <v>7</v>
      </c>
      <c r="I23" s="95">
        <v>6</v>
      </c>
      <c r="J23" s="95">
        <v>2.25</v>
      </c>
      <c r="K23" s="95">
        <v>5</v>
      </c>
      <c r="L23" s="97">
        <f t="shared" si="0"/>
        <v>20.25</v>
      </c>
      <c r="M23" s="98"/>
      <c r="N23" s="90"/>
    </row>
    <row r="24" spans="1:14" ht="27.6" x14ac:dyDescent="0.25">
      <c r="A24" s="93">
        <v>18</v>
      </c>
      <c r="B24" s="94" t="s">
        <v>37</v>
      </c>
      <c r="C24" s="94">
        <v>27</v>
      </c>
      <c r="D24" s="95" t="s">
        <v>211</v>
      </c>
      <c r="E24" s="96">
        <v>39941</v>
      </c>
      <c r="F24" s="95" t="s">
        <v>311</v>
      </c>
      <c r="G24" s="95" t="s">
        <v>25</v>
      </c>
      <c r="H24" s="94">
        <v>7</v>
      </c>
      <c r="I24" s="94">
        <v>5.5</v>
      </c>
      <c r="J24" s="94">
        <v>0.75</v>
      </c>
      <c r="K24" s="94">
        <v>7</v>
      </c>
      <c r="L24" s="97">
        <f t="shared" si="0"/>
        <v>20.25</v>
      </c>
      <c r="M24" s="93"/>
      <c r="N24" s="90"/>
    </row>
    <row r="25" spans="1:14" ht="27.6" x14ac:dyDescent="0.25">
      <c r="A25" s="93">
        <v>19</v>
      </c>
      <c r="B25" s="94" t="s">
        <v>37</v>
      </c>
      <c r="C25" s="95">
        <v>2</v>
      </c>
      <c r="D25" s="95" t="s">
        <v>226</v>
      </c>
      <c r="E25" s="96">
        <v>39762</v>
      </c>
      <c r="F25" s="95" t="s">
        <v>328</v>
      </c>
      <c r="G25" s="95" t="s">
        <v>27</v>
      </c>
      <c r="H25" s="95">
        <v>10</v>
      </c>
      <c r="I25" s="95">
        <v>4</v>
      </c>
      <c r="J25" s="95">
        <v>2.5</v>
      </c>
      <c r="K25" s="95">
        <v>3.5</v>
      </c>
      <c r="L25" s="97">
        <f t="shared" si="0"/>
        <v>20</v>
      </c>
      <c r="M25" s="98"/>
      <c r="N25" s="90"/>
    </row>
    <row r="26" spans="1:14" ht="27.6" x14ac:dyDescent="0.25">
      <c r="A26" s="93">
        <v>20</v>
      </c>
      <c r="B26" s="94" t="s">
        <v>37</v>
      </c>
      <c r="C26" s="95">
        <v>31</v>
      </c>
      <c r="D26" s="95" t="s">
        <v>305</v>
      </c>
      <c r="E26" s="96">
        <v>39792</v>
      </c>
      <c r="F26" s="95" t="s">
        <v>340</v>
      </c>
      <c r="G26" s="95" t="s">
        <v>193</v>
      </c>
      <c r="H26" s="95">
        <v>7</v>
      </c>
      <c r="I26" s="95">
        <v>5.5</v>
      </c>
      <c r="J26" s="95">
        <v>2.25</v>
      </c>
      <c r="K26" s="95">
        <v>5</v>
      </c>
      <c r="L26" s="97">
        <f t="shared" si="0"/>
        <v>19.75</v>
      </c>
      <c r="M26" s="98"/>
      <c r="N26" s="90"/>
    </row>
    <row r="27" spans="1:14" ht="27.6" x14ac:dyDescent="0.25">
      <c r="A27" s="93">
        <v>21</v>
      </c>
      <c r="B27" s="94" t="s">
        <v>37</v>
      </c>
      <c r="C27" s="94">
        <v>5</v>
      </c>
      <c r="D27" s="95" t="s">
        <v>216</v>
      </c>
      <c r="E27" s="96">
        <v>39778</v>
      </c>
      <c r="F27" s="95" t="s">
        <v>339</v>
      </c>
      <c r="G27" s="95" t="s">
        <v>189</v>
      </c>
      <c r="H27" s="94">
        <v>7</v>
      </c>
      <c r="I27" s="94">
        <v>4.5</v>
      </c>
      <c r="J27" s="94">
        <v>2.25</v>
      </c>
      <c r="K27" s="94">
        <v>5.5</v>
      </c>
      <c r="L27" s="97">
        <f t="shared" si="0"/>
        <v>19.25</v>
      </c>
      <c r="M27" s="93"/>
      <c r="N27" s="90"/>
    </row>
    <row r="28" spans="1:14" ht="27.6" x14ac:dyDescent="0.25">
      <c r="A28" s="93">
        <v>22</v>
      </c>
      <c r="B28" s="94" t="s">
        <v>37</v>
      </c>
      <c r="C28" s="94">
        <v>15</v>
      </c>
      <c r="D28" s="95" t="s">
        <v>209</v>
      </c>
      <c r="E28" s="96">
        <v>39649</v>
      </c>
      <c r="F28" s="95" t="s">
        <v>335</v>
      </c>
      <c r="G28" s="95" t="s">
        <v>235</v>
      </c>
      <c r="H28" s="94">
        <v>10</v>
      </c>
      <c r="I28" s="94">
        <v>4</v>
      </c>
      <c r="J28" s="94">
        <v>2</v>
      </c>
      <c r="K28" s="94">
        <v>3</v>
      </c>
      <c r="L28" s="97">
        <f t="shared" si="0"/>
        <v>19</v>
      </c>
      <c r="M28" s="93"/>
      <c r="N28" s="90"/>
    </row>
    <row r="29" spans="1:14" ht="27.6" x14ac:dyDescent="0.25">
      <c r="A29" s="93">
        <v>23</v>
      </c>
      <c r="B29" s="94" t="s">
        <v>37</v>
      </c>
      <c r="C29" s="94">
        <v>28</v>
      </c>
      <c r="D29" s="95" t="s">
        <v>215</v>
      </c>
      <c r="E29" s="96">
        <v>39758</v>
      </c>
      <c r="F29" s="95" t="s">
        <v>339</v>
      </c>
      <c r="G29" s="95" t="s">
        <v>129</v>
      </c>
      <c r="H29" s="94">
        <v>6</v>
      </c>
      <c r="I29" s="94">
        <v>7</v>
      </c>
      <c r="J29" s="94">
        <v>2</v>
      </c>
      <c r="K29" s="94">
        <v>4</v>
      </c>
      <c r="L29" s="97">
        <f t="shared" si="0"/>
        <v>19</v>
      </c>
      <c r="M29" s="93"/>
      <c r="N29" s="90"/>
    </row>
    <row r="30" spans="1:14" ht="27.6" x14ac:dyDescent="0.25">
      <c r="A30" s="93">
        <v>24</v>
      </c>
      <c r="B30" s="94" t="s">
        <v>37</v>
      </c>
      <c r="C30" s="94">
        <v>8</v>
      </c>
      <c r="D30" s="95" t="s">
        <v>217</v>
      </c>
      <c r="E30" s="96">
        <v>40042</v>
      </c>
      <c r="F30" s="95" t="s">
        <v>318</v>
      </c>
      <c r="G30" s="95" t="s">
        <v>241</v>
      </c>
      <c r="H30" s="94">
        <v>9</v>
      </c>
      <c r="I30" s="94">
        <v>5</v>
      </c>
      <c r="J30" s="94">
        <v>0.75</v>
      </c>
      <c r="K30" s="94">
        <v>4</v>
      </c>
      <c r="L30" s="97">
        <f t="shared" si="0"/>
        <v>18.75</v>
      </c>
      <c r="M30" s="93"/>
      <c r="N30" s="90"/>
    </row>
    <row r="31" spans="1:14" ht="27.6" x14ac:dyDescent="0.25">
      <c r="A31" s="93">
        <v>25</v>
      </c>
      <c r="B31" s="94" t="s">
        <v>37</v>
      </c>
      <c r="C31" s="94">
        <v>19</v>
      </c>
      <c r="D31" s="95" t="s">
        <v>207</v>
      </c>
      <c r="E31" s="96">
        <v>39850</v>
      </c>
      <c r="F31" s="95" t="s">
        <v>309</v>
      </c>
      <c r="G31" s="95" t="s">
        <v>36</v>
      </c>
      <c r="H31" s="94">
        <v>8</v>
      </c>
      <c r="I31" s="94">
        <v>5</v>
      </c>
      <c r="J31" s="94">
        <v>1.75</v>
      </c>
      <c r="K31" s="94">
        <v>4</v>
      </c>
      <c r="L31" s="97">
        <f t="shared" si="0"/>
        <v>18.75</v>
      </c>
      <c r="M31" s="93"/>
      <c r="N31" s="90"/>
    </row>
    <row r="32" spans="1:14" ht="27.6" x14ac:dyDescent="0.25">
      <c r="A32" s="93">
        <v>26</v>
      </c>
      <c r="B32" s="94" t="s">
        <v>37</v>
      </c>
      <c r="C32" s="94">
        <v>26</v>
      </c>
      <c r="D32" s="95" t="s">
        <v>214</v>
      </c>
      <c r="E32" s="96">
        <v>39766</v>
      </c>
      <c r="F32" s="95" t="s">
        <v>315</v>
      </c>
      <c r="G32" s="95" t="s">
        <v>239</v>
      </c>
      <c r="H32" s="94">
        <v>9</v>
      </c>
      <c r="I32" s="94">
        <v>5</v>
      </c>
      <c r="J32" s="94">
        <v>1.5</v>
      </c>
      <c r="K32" s="94">
        <v>3</v>
      </c>
      <c r="L32" s="97">
        <f t="shared" si="0"/>
        <v>18.5</v>
      </c>
      <c r="M32" s="93"/>
      <c r="N32" s="90"/>
    </row>
    <row r="33" spans="1:14" ht="27.6" x14ac:dyDescent="0.25">
      <c r="A33" s="93">
        <v>27</v>
      </c>
      <c r="B33" s="94" t="s">
        <v>37</v>
      </c>
      <c r="C33" s="94">
        <v>32</v>
      </c>
      <c r="D33" s="95" t="s">
        <v>205</v>
      </c>
      <c r="E33" s="96">
        <v>39997</v>
      </c>
      <c r="F33" s="95" t="s">
        <v>307</v>
      </c>
      <c r="G33" s="95" t="s">
        <v>233</v>
      </c>
      <c r="H33" s="94">
        <v>9</v>
      </c>
      <c r="I33" s="94">
        <v>4</v>
      </c>
      <c r="J33" s="94">
        <v>2.25</v>
      </c>
      <c r="K33" s="94">
        <v>3</v>
      </c>
      <c r="L33" s="97">
        <f t="shared" si="0"/>
        <v>18.25</v>
      </c>
      <c r="M33" s="93"/>
      <c r="N33" s="90"/>
    </row>
    <row r="34" spans="1:14" ht="27.6" x14ac:dyDescent="0.25">
      <c r="A34" s="93">
        <v>28</v>
      </c>
      <c r="B34" s="94" t="s">
        <v>37</v>
      </c>
      <c r="C34" s="95">
        <v>13</v>
      </c>
      <c r="D34" s="95" t="s">
        <v>219</v>
      </c>
      <c r="E34" s="96">
        <v>39778</v>
      </c>
      <c r="F34" s="95" t="s">
        <v>322</v>
      </c>
      <c r="G34" s="95" t="s">
        <v>192</v>
      </c>
      <c r="H34" s="95">
        <v>7</v>
      </c>
      <c r="I34" s="95">
        <v>5</v>
      </c>
      <c r="J34" s="95">
        <v>1</v>
      </c>
      <c r="K34" s="95">
        <v>5</v>
      </c>
      <c r="L34" s="97">
        <f t="shared" si="0"/>
        <v>18</v>
      </c>
      <c r="M34" s="98"/>
      <c r="N34" s="90"/>
    </row>
    <row r="35" spans="1:14" ht="27.6" x14ac:dyDescent="0.25">
      <c r="A35" s="93">
        <v>29</v>
      </c>
      <c r="B35" s="94" t="s">
        <v>37</v>
      </c>
      <c r="C35" s="95">
        <v>16</v>
      </c>
      <c r="D35" s="95" t="s">
        <v>375</v>
      </c>
      <c r="E35" s="96">
        <v>39518</v>
      </c>
      <c r="F35" s="95" t="s">
        <v>343</v>
      </c>
      <c r="G35" s="95" t="s">
        <v>245</v>
      </c>
      <c r="H35" s="95">
        <v>7</v>
      </c>
      <c r="I35" s="95">
        <v>2.5</v>
      </c>
      <c r="J35" s="95">
        <v>2</v>
      </c>
      <c r="K35" s="95">
        <v>2.5</v>
      </c>
      <c r="L35" s="97">
        <f t="shared" si="0"/>
        <v>14</v>
      </c>
      <c r="M35" s="98"/>
      <c r="N35" s="90"/>
    </row>
    <row r="36" spans="1:14" ht="27.6" x14ac:dyDescent="0.25">
      <c r="A36" s="93">
        <v>30</v>
      </c>
      <c r="B36" s="94" t="s">
        <v>37</v>
      </c>
      <c r="C36" s="95">
        <v>30</v>
      </c>
      <c r="D36" s="95" t="s">
        <v>228</v>
      </c>
      <c r="E36" s="96">
        <v>39813</v>
      </c>
      <c r="F36" s="95" t="s">
        <v>360</v>
      </c>
      <c r="G36" s="95" t="s">
        <v>246</v>
      </c>
      <c r="H36" s="95">
        <v>7</v>
      </c>
      <c r="I36" s="95">
        <v>1</v>
      </c>
      <c r="J36" s="95">
        <v>2.5</v>
      </c>
      <c r="K36" s="95">
        <v>3.5</v>
      </c>
      <c r="L36" s="97">
        <f t="shared" si="0"/>
        <v>14</v>
      </c>
      <c r="M36" s="98"/>
      <c r="N36" s="90"/>
    </row>
    <row r="37" spans="1:14" ht="27.6" x14ac:dyDescent="0.25">
      <c r="A37" s="93">
        <v>31</v>
      </c>
      <c r="B37" s="94" t="s">
        <v>37</v>
      </c>
      <c r="C37" s="95">
        <v>14</v>
      </c>
      <c r="D37" s="95" t="s">
        <v>376</v>
      </c>
      <c r="E37" s="96">
        <v>39785</v>
      </c>
      <c r="F37" s="95" t="s">
        <v>342</v>
      </c>
      <c r="G37" s="95" t="s">
        <v>200</v>
      </c>
      <c r="H37" s="95">
        <v>4</v>
      </c>
      <c r="I37" s="95">
        <v>4</v>
      </c>
      <c r="J37" s="95">
        <v>2</v>
      </c>
      <c r="K37" s="95">
        <v>3.5</v>
      </c>
      <c r="L37" s="97">
        <f t="shared" si="0"/>
        <v>13.5</v>
      </c>
      <c r="M37" s="98"/>
      <c r="N37" s="90"/>
    </row>
    <row r="38" spans="1:14" ht="27.6" x14ac:dyDescent="0.25">
      <c r="A38" s="93">
        <v>32</v>
      </c>
      <c r="B38" s="94" t="s">
        <v>37</v>
      </c>
      <c r="C38" s="95">
        <v>17</v>
      </c>
      <c r="D38" s="95" t="s">
        <v>223</v>
      </c>
      <c r="E38" s="96">
        <v>39631</v>
      </c>
      <c r="F38" s="95" t="s">
        <v>324</v>
      </c>
      <c r="G38" s="95" t="s">
        <v>243</v>
      </c>
      <c r="H38" s="95">
        <v>5</v>
      </c>
      <c r="I38" s="95">
        <v>3.5</v>
      </c>
      <c r="J38" s="95">
        <v>2</v>
      </c>
      <c r="K38" s="95">
        <v>3</v>
      </c>
      <c r="L38" s="97">
        <f t="shared" si="0"/>
        <v>13.5</v>
      </c>
      <c r="M38" s="98"/>
      <c r="N38" s="90"/>
    </row>
    <row r="39" spans="1:14" ht="27.6" x14ac:dyDescent="0.25">
      <c r="A39" s="93">
        <v>33</v>
      </c>
      <c r="B39" s="94" t="s">
        <v>37</v>
      </c>
      <c r="C39" s="94">
        <v>33</v>
      </c>
      <c r="D39" s="95" t="s">
        <v>208</v>
      </c>
      <c r="E39" s="96">
        <v>39736</v>
      </c>
      <c r="F39" s="95" t="s">
        <v>335</v>
      </c>
      <c r="G39" s="95" t="s">
        <v>235</v>
      </c>
      <c r="H39" s="94">
        <v>6</v>
      </c>
      <c r="I39" s="94">
        <v>2</v>
      </c>
      <c r="J39" s="94">
        <v>1</v>
      </c>
      <c r="K39" s="94">
        <v>2</v>
      </c>
      <c r="L39" s="97">
        <f t="shared" si="0"/>
        <v>11</v>
      </c>
      <c r="M39" s="93"/>
      <c r="N39" s="90"/>
    </row>
    <row r="40" spans="1:14" ht="27.6" x14ac:dyDescent="0.25">
      <c r="A40" s="93">
        <v>34</v>
      </c>
      <c r="B40" s="94" t="s">
        <v>37</v>
      </c>
      <c r="C40" s="94">
        <v>24</v>
      </c>
      <c r="D40" s="95" t="s">
        <v>374</v>
      </c>
      <c r="E40" s="96">
        <v>39830</v>
      </c>
      <c r="F40" s="95" t="s">
        <v>338</v>
      </c>
      <c r="G40" s="95" t="s">
        <v>240</v>
      </c>
      <c r="H40" s="94">
        <v>5</v>
      </c>
      <c r="I40" s="94">
        <v>2</v>
      </c>
      <c r="J40" s="94">
        <v>1.25</v>
      </c>
      <c r="K40" s="94">
        <v>1</v>
      </c>
      <c r="L40" s="97">
        <f t="shared" si="0"/>
        <v>9.25</v>
      </c>
      <c r="M40" s="93"/>
      <c r="N40" s="90"/>
    </row>
    <row r="41" spans="1:14" ht="13.2" x14ac:dyDescent="0.25">
      <c r="A41" s="42"/>
      <c r="B41" s="42"/>
      <c r="C41" s="42"/>
      <c r="D41" s="43"/>
      <c r="E41" s="43"/>
      <c r="F41" s="43"/>
      <c r="G41" s="43"/>
      <c r="H41" s="42"/>
      <c r="I41" s="42"/>
      <c r="J41" s="42"/>
      <c r="K41" s="42"/>
      <c r="L41" s="42"/>
      <c r="M41" s="42"/>
      <c r="N41" s="42"/>
    </row>
    <row r="42" spans="1:14" ht="13.2" x14ac:dyDescent="0.25">
      <c r="A42" s="46" t="s">
        <v>17</v>
      </c>
      <c r="B42" s="46"/>
      <c r="C42" s="46"/>
      <c r="D42" s="50" t="s">
        <v>398</v>
      </c>
      <c r="E42" s="99"/>
      <c r="F42" s="47"/>
      <c r="G42" s="47"/>
      <c r="H42" s="53"/>
      <c r="I42" s="53"/>
      <c r="J42" s="53"/>
      <c r="K42" s="53"/>
      <c r="L42" s="53"/>
      <c r="M42" s="53"/>
      <c r="N42" s="53"/>
    </row>
    <row r="43" spans="1:14" ht="13.2" x14ac:dyDescent="0.25">
      <c r="A43" s="46"/>
      <c r="B43" s="46"/>
      <c r="C43" s="46"/>
      <c r="D43" s="50"/>
      <c r="E43" s="47"/>
      <c r="F43" s="47"/>
      <c r="G43" s="47"/>
      <c r="H43" s="53"/>
      <c r="I43" s="53"/>
      <c r="J43" s="53"/>
      <c r="K43" s="53"/>
      <c r="L43" s="53"/>
      <c r="M43" s="53"/>
      <c r="N43" s="53"/>
    </row>
    <row r="44" spans="1:14" ht="13.2" x14ac:dyDescent="0.25">
      <c r="A44" s="46" t="s">
        <v>18</v>
      </c>
      <c r="B44" s="46"/>
      <c r="C44" s="46"/>
      <c r="D44" s="50"/>
      <c r="E44" s="47"/>
      <c r="F44" s="47"/>
      <c r="G44" s="47"/>
      <c r="H44" s="53"/>
      <c r="I44" s="53"/>
      <c r="J44" s="53"/>
      <c r="K44" s="53"/>
      <c r="L44" s="53"/>
      <c r="M44" s="53"/>
      <c r="N44" s="53"/>
    </row>
    <row r="45" spans="1:14" ht="14.25" customHeight="1" x14ac:dyDescent="0.25">
      <c r="A45" s="53"/>
      <c r="B45" s="53"/>
      <c r="C45" s="53"/>
      <c r="D45" s="50" t="s">
        <v>389</v>
      </c>
      <c r="E45" s="99"/>
      <c r="F45" s="47"/>
      <c r="G45" s="47"/>
      <c r="H45" s="53"/>
      <c r="I45" s="53"/>
      <c r="J45" s="53"/>
      <c r="K45" s="53"/>
      <c r="L45" s="53"/>
      <c r="M45" s="53"/>
      <c r="N45" s="53"/>
    </row>
    <row r="46" spans="1:14" ht="13.2" x14ac:dyDescent="0.25">
      <c r="A46" s="53"/>
      <c r="B46" s="53"/>
      <c r="C46" s="53"/>
      <c r="D46" s="50" t="s">
        <v>390</v>
      </c>
      <c r="E46" s="100"/>
      <c r="F46" s="47"/>
      <c r="G46" s="47"/>
      <c r="H46" s="53"/>
      <c r="I46" s="53"/>
      <c r="J46" s="53"/>
      <c r="K46" s="53"/>
      <c r="L46" s="53"/>
      <c r="M46" s="53"/>
      <c r="N46" s="53"/>
    </row>
    <row r="47" spans="1:14" ht="12" customHeight="1" x14ac:dyDescent="0.25">
      <c r="A47" s="53"/>
      <c r="B47" s="53"/>
      <c r="C47" s="53"/>
      <c r="D47" s="50" t="s">
        <v>391</v>
      </c>
      <c r="E47" s="99"/>
      <c r="F47" s="47"/>
      <c r="G47" s="47"/>
      <c r="H47" s="53"/>
      <c r="I47" s="53"/>
      <c r="J47" s="53"/>
      <c r="K47" s="53"/>
      <c r="L47" s="53"/>
      <c r="M47" s="53"/>
      <c r="N47" s="53"/>
    </row>
    <row r="48" spans="1:14" ht="15.75" customHeight="1" x14ac:dyDescent="0.25">
      <c r="A48" s="53"/>
      <c r="B48" s="53"/>
      <c r="C48" s="53"/>
      <c r="D48" s="50" t="s">
        <v>392</v>
      </c>
      <c r="E48" s="100"/>
      <c r="F48" s="47"/>
      <c r="G48" s="47"/>
      <c r="H48" s="53"/>
      <c r="I48" s="53"/>
      <c r="J48" s="53"/>
      <c r="K48" s="53"/>
      <c r="L48" s="53"/>
      <c r="M48" s="53"/>
      <c r="N48" s="53"/>
    </row>
    <row r="49" spans="1:14" ht="15.75" customHeight="1" x14ac:dyDescent="0.25">
      <c r="A49" s="53"/>
      <c r="B49" s="53"/>
      <c r="C49" s="53"/>
      <c r="D49" s="50" t="s">
        <v>393</v>
      </c>
      <c r="E49" s="100"/>
      <c r="F49" s="47"/>
      <c r="G49" s="47"/>
      <c r="H49" s="53"/>
      <c r="I49" s="53"/>
      <c r="J49" s="53"/>
      <c r="K49" s="53"/>
      <c r="L49" s="53"/>
      <c r="M49" s="53"/>
      <c r="N49" s="53"/>
    </row>
    <row r="50" spans="1:14" ht="13.5" customHeight="1" x14ac:dyDescent="0.25">
      <c r="A50" s="53"/>
      <c r="B50" s="53"/>
      <c r="C50" s="53"/>
      <c r="D50" s="50" t="s">
        <v>394</v>
      </c>
      <c r="E50" s="100"/>
      <c r="F50" s="47"/>
      <c r="G50" s="47"/>
      <c r="H50" s="53"/>
      <c r="I50" s="53"/>
      <c r="J50" s="53"/>
      <c r="K50" s="53"/>
      <c r="L50" s="53"/>
      <c r="M50" s="53"/>
      <c r="N50" s="53"/>
    </row>
    <row r="51" spans="1:14" ht="13.2" x14ac:dyDescent="0.25">
      <c r="A51" s="53"/>
      <c r="B51" s="53"/>
      <c r="C51" s="53"/>
      <c r="D51" s="50" t="s">
        <v>395</v>
      </c>
      <c r="E51" s="100"/>
      <c r="F51" s="47"/>
      <c r="G51" s="47"/>
      <c r="H51" s="53"/>
      <c r="I51" s="53"/>
      <c r="J51" s="53"/>
      <c r="K51" s="53"/>
      <c r="L51" s="53"/>
      <c r="M51" s="53"/>
      <c r="N51" s="53"/>
    </row>
    <row r="52" spans="1:14" ht="13.2" x14ac:dyDescent="0.25">
      <c r="A52" s="53"/>
      <c r="B52" s="53"/>
      <c r="C52" s="53"/>
      <c r="D52" s="50" t="s">
        <v>396</v>
      </c>
      <c r="E52" s="100"/>
      <c r="F52" s="47"/>
      <c r="G52" s="47"/>
      <c r="H52" s="53"/>
      <c r="I52" s="53"/>
      <c r="J52" s="53"/>
      <c r="K52" s="53"/>
      <c r="L52" s="53"/>
      <c r="M52" s="53"/>
      <c r="N52" s="53"/>
    </row>
    <row r="53" spans="1:14" ht="13.5" customHeight="1" x14ac:dyDescent="0.25">
      <c r="A53" s="53"/>
      <c r="B53" s="53"/>
      <c r="C53" s="53"/>
      <c r="D53" s="50" t="s">
        <v>397</v>
      </c>
      <c r="E53" s="100"/>
      <c r="F53" s="47"/>
      <c r="G53" s="47"/>
      <c r="H53" s="53"/>
      <c r="I53" s="53"/>
      <c r="J53" s="53"/>
      <c r="K53" s="53"/>
      <c r="L53" s="53"/>
      <c r="M53" s="53"/>
      <c r="N53" s="53"/>
    </row>
    <row r="54" spans="1:14" ht="13.2" x14ac:dyDescent="0.25">
      <c r="A54" s="53"/>
      <c r="B54" s="53"/>
      <c r="C54" s="53"/>
      <c r="D54" s="55" t="s">
        <v>399</v>
      </c>
      <c r="E54" s="100"/>
      <c r="F54" s="47"/>
      <c r="G54" s="47"/>
      <c r="H54" s="53"/>
      <c r="I54" s="53"/>
      <c r="J54" s="53"/>
      <c r="K54" s="53"/>
      <c r="L54" s="53"/>
      <c r="M54" s="53"/>
      <c r="N54" s="53"/>
    </row>
    <row r="55" spans="1:14" ht="13.2" x14ac:dyDescent="0.25">
      <c r="A55" s="58"/>
      <c r="B55" s="58"/>
      <c r="C55" s="58"/>
      <c r="D55" s="54"/>
      <c r="E55" s="54"/>
      <c r="F55" s="54"/>
      <c r="G55" s="54"/>
      <c r="H55" s="58"/>
      <c r="I55" s="58"/>
      <c r="J55" s="58"/>
      <c r="K55" s="58"/>
      <c r="L55" s="58"/>
      <c r="M55" s="58"/>
      <c r="N55" s="58"/>
    </row>
    <row r="56" spans="1:14" ht="13.2" x14ac:dyDescent="0.25">
      <c r="A56" s="58"/>
      <c r="B56" s="58"/>
      <c r="C56" s="58"/>
      <c r="D56" s="54"/>
      <c r="E56" s="54"/>
      <c r="F56" s="54"/>
      <c r="G56" s="54"/>
      <c r="H56" s="58"/>
      <c r="I56" s="58"/>
      <c r="J56" s="58"/>
      <c r="K56" s="58"/>
      <c r="L56" s="58"/>
      <c r="M56" s="58"/>
      <c r="N56" s="58"/>
    </row>
    <row r="57" spans="1:14" ht="13.2" x14ac:dyDescent="0.25">
      <c r="A57" s="58"/>
      <c r="B57" s="58"/>
      <c r="C57" s="58"/>
      <c r="D57" s="54"/>
      <c r="E57" s="54"/>
      <c r="F57" s="54"/>
      <c r="G57" s="54"/>
      <c r="H57" s="58"/>
      <c r="I57" s="58"/>
      <c r="J57" s="58"/>
      <c r="K57" s="58"/>
      <c r="L57" s="58"/>
      <c r="M57" s="58"/>
      <c r="N57" s="58"/>
    </row>
    <row r="58" spans="1:14" ht="13.2" x14ac:dyDescent="0.25">
      <c r="A58" s="58"/>
      <c r="B58" s="58"/>
      <c r="C58" s="58"/>
      <c r="D58" s="54"/>
      <c r="E58" s="54"/>
      <c r="F58" s="54"/>
      <c r="G58" s="54"/>
      <c r="H58" s="58"/>
      <c r="I58" s="58"/>
      <c r="J58" s="58"/>
      <c r="K58" s="58"/>
      <c r="L58" s="58"/>
      <c r="M58" s="58"/>
      <c r="N58" s="58"/>
    </row>
    <row r="59" spans="1:14" ht="13.2" x14ac:dyDescent="0.25">
      <c r="A59" s="58"/>
      <c r="B59" s="58"/>
      <c r="C59" s="58"/>
      <c r="D59" s="54"/>
      <c r="E59" s="54"/>
      <c r="F59" s="54"/>
      <c r="G59" s="54"/>
      <c r="H59" s="58"/>
      <c r="I59" s="58"/>
      <c r="J59" s="58"/>
      <c r="K59" s="58"/>
      <c r="L59" s="58"/>
      <c r="M59" s="58"/>
      <c r="N59" s="58"/>
    </row>
    <row r="60" spans="1:14" ht="13.2" x14ac:dyDescent="0.25">
      <c r="A60" s="58"/>
      <c r="B60" s="58"/>
      <c r="C60" s="58"/>
      <c r="D60" s="54"/>
      <c r="E60" s="54"/>
      <c r="F60" s="54"/>
      <c r="G60" s="54"/>
      <c r="H60" s="58"/>
      <c r="I60" s="58"/>
      <c r="J60" s="58"/>
      <c r="K60" s="58"/>
      <c r="L60" s="58"/>
      <c r="M60" s="58"/>
      <c r="N60" s="58"/>
    </row>
    <row r="61" spans="1:14" ht="13.2" x14ac:dyDescent="0.25">
      <c r="A61" s="58"/>
      <c r="B61" s="58"/>
      <c r="C61" s="58"/>
      <c r="D61" s="54"/>
      <c r="E61" s="54"/>
      <c r="F61" s="54"/>
      <c r="G61" s="54"/>
      <c r="H61" s="58"/>
      <c r="I61" s="58"/>
      <c r="J61" s="58"/>
      <c r="K61" s="58"/>
      <c r="L61" s="58"/>
      <c r="M61" s="58"/>
      <c r="N61" s="58"/>
    </row>
    <row r="62" spans="1:14" ht="13.2" x14ac:dyDescent="0.25">
      <c r="A62" s="58"/>
      <c r="B62" s="58"/>
      <c r="C62" s="58"/>
      <c r="D62" s="54"/>
      <c r="E62" s="54"/>
      <c r="F62" s="54"/>
      <c r="G62" s="54"/>
      <c r="H62" s="58"/>
      <c r="I62" s="58"/>
      <c r="J62" s="58"/>
      <c r="K62" s="58"/>
      <c r="L62" s="58"/>
      <c r="M62" s="58"/>
      <c r="N62" s="58"/>
    </row>
    <row r="63" spans="1:14" ht="13.2" x14ac:dyDescent="0.25">
      <c r="A63" s="58"/>
      <c r="B63" s="58"/>
      <c r="C63" s="58"/>
      <c r="D63" s="54"/>
      <c r="E63" s="54"/>
      <c r="F63" s="54"/>
      <c r="G63" s="54"/>
      <c r="H63" s="58"/>
      <c r="I63" s="58"/>
      <c r="J63" s="58"/>
      <c r="K63" s="58"/>
      <c r="L63" s="58"/>
      <c r="M63" s="58"/>
      <c r="N63" s="58"/>
    </row>
    <row r="64" spans="1:14" ht="13.2" x14ac:dyDescent="0.25">
      <c r="A64" s="58"/>
      <c r="B64" s="58"/>
      <c r="C64" s="58"/>
      <c r="D64" s="54"/>
      <c r="E64" s="54"/>
      <c r="F64" s="54"/>
      <c r="G64" s="54"/>
      <c r="H64" s="58"/>
      <c r="I64" s="58"/>
      <c r="J64" s="58"/>
      <c r="K64" s="58"/>
      <c r="L64" s="58"/>
      <c r="M64" s="58"/>
      <c r="N64" s="58"/>
    </row>
    <row r="65" spans="1:14" ht="13.2" x14ac:dyDescent="0.25">
      <c r="A65" s="58"/>
      <c r="B65" s="58"/>
      <c r="C65" s="58"/>
      <c r="D65" s="54"/>
      <c r="E65" s="54"/>
      <c r="F65" s="54"/>
      <c r="G65" s="54"/>
      <c r="H65" s="58"/>
      <c r="I65" s="58"/>
      <c r="J65" s="58"/>
      <c r="K65" s="58"/>
      <c r="L65" s="58"/>
      <c r="M65" s="58"/>
      <c r="N65" s="58"/>
    </row>
    <row r="66" spans="1:14" ht="13.2" x14ac:dyDescent="0.25">
      <c r="A66" s="58"/>
      <c r="B66" s="58"/>
      <c r="C66" s="58"/>
      <c r="D66" s="54"/>
      <c r="E66" s="54"/>
      <c r="F66" s="54"/>
      <c r="G66" s="54"/>
      <c r="H66" s="58"/>
      <c r="I66" s="58"/>
      <c r="J66" s="58"/>
      <c r="K66" s="58"/>
      <c r="L66" s="58"/>
      <c r="M66" s="58"/>
      <c r="N66" s="58"/>
    </row>
    <row r="67" spans="1:14" ht="13.2" x14ac:dyDescent="0.25">
      <c r="A67" s="58"/>
      <c r="B67" s="58"/>
      <c r="C67" s="58"/>
      <c r="D67" s="54"/>
      <c r="E67" s="54"/>
      <c r="F67" s="54"/>
      <c r="G67" s="54"/>
      <c r="H67" s="58"/>
      <c r="I67" s="58"/>
      <c r="J67" s="58"/>
      <c r="K67" s="58"/>
      <c r="L67" s="58"/>
      <c r="M67" s="58"/>
      <c r="N67" s="58"/>
    </row>
    <row r="68" spans="1:14" ht="13.2" x14ac:dyDescent="0.25">
      <c r="A68" s="58"/>
      <c r="B68" s="58"/>
      <c r="C68" s="58"/>
      <c r="D68" s="54"/>
      <c r="E68" s="54"/>
      <c r="F68" s="54"/>
      <c r="G68" s="54"/>
      <c r="H68" s="58"/>
      <c r="I68" s="58"/>
      <c r="J68" s="58"/>
      <c r="K68" s="58"/>
      <c r="L68" s="58"/>
      <c r="M68" s="58"/>
      <c r="N68" s="58"/>
    </row>
    <row r="69" spans="1:14" ht="13.2" x14ac:dyDescent="0.25">
      <c r="A69" s="58"/>
      <c r="B69" s="58"/>
      <c r="C69" s="58"/>
      <c r="D69" s="54"/>
      <c r="E69" s="54"/>
      <c r="F69" s="54"/>
      <c r="G69" s="54"/>
      <c r="H69" s="58"/>
      <c r="I69" s="58"/>
      <c r="J69" s="58"/>
      <c r="K69" s="58"/>
      <c r="L69" s="58"/>
      <c r="M69" s="58"/>
      <c r="N69" s="58"/>
    </row>
    <row r="70" spans="1:14" ht="13.2" x14ac:dyDescent="0.25">
      <c r="A70" s="58"/>
      <c r="B70" s="58"/>
      <c r="C70" s="58"/>
      <c r="D70" s="54"/>
      <c r="E70" s="54"/>
      <c r="F70" s="54"/>
      <c r="G70" s="54"/>
      <c r="H70" s="58"/>
      <c r="I70" s="58"/>
      <c r="J70" s="58"/>
      <c r="K70" s="58"/>
      <c r="L70" s="58"/>
      <c r="M70" s="58"/>
      <c r="N70" s="58"/>
    </row>
    <row r="71" spans="1:14" ht="13.2" x14ac:dyDescent="0.25">
      <c r="A71" s="58"/>
      <c r="B71" s="58"/>
      <c r="C71" s="58"/>
      <c r="D71" s="54"/>
      <c r="E71" s="54"/>
      <c r="F71" s="54"/>
      <c r="G71" s="54"/>
      <c r="H71" s="58"/>
      <c r="I71" s="58"/>
      <c r="J71" s="58"/>
      <c r="K71" s="58"/>
      <c r="L71" s="58"/>
      <c r="M71" s="58"/>
      <c r="N71" s="58"/>
    </row>
    <row r="72" spans="1:14" ht="13.2" x14ac:dyDescent="0.25">
      <c r="A72" s="58"/>
      <c r="B72" s="58"/>
      <c r="C72" s="58"/>
      <c r="D72" s="54"/>
      <c r="E72" s="54"/>
      <c r="F72" s="54"/>
      <c r="G72" s="54"/>
      <c r="H72" s="58"/>
      <c r="I72" s="58"/>
      <c r="J72" s="58"/>
      <c r="K72" s="58"/>
      <c r="L72" s="58"/>
      <c r="M72" s="58"/>
      <c r="N72" s="58"/>
    </row>
    <row r="73" spans="1:14" ht="13.2" x14ac:dyDescent="0.25">
      <c r="A73" s="58"/>
      <c r="B73" s="58"/>
      <c r="C73" s="58"/>
      <c r="D73" s="54"/>
      <c r="E73" s="54"/>
      <c r="F73" s="54"/>
      <c r="G73" s="54"/>
      <c r="H73" s="58"/>
      <c r="I73" s="58"/>
      <c r="J73" s="58"/>
      <c r="K73" s="58"/>
      <c r="L73" s="58"/>
      <c r="M73" s="58"/>
      <c r="N73" s="58"/>
    </row>
    <row r="74" spans="1:14" ht="13.2" x14ac:dyDescent="0.25">
      <c r="A74" s="58"/>
      <c r="B74" s="58"/>
      <c r="C74" s="58"/>
      <c r="D74" s="54"/>
      <c r="E74" s="54"/>
      <c r="F74" s="54"/>
      <c r="G74" s="54"/>
      <c r="H74" s="58"/>
      <c r="I74" s="58"/>
      <c r="J74" s="58"/>
      <c r="K74" s="58"/>
      <c r="L74" s="58"/>
      <c r="M74" s="58"/>
      <c r="N74" s="58"/>
    </row>
    <row r="75" spans="1:14" ht="13.2" x14ac:dyDescent="0.25">
      <c r="A75" s="58"/>
      <c r="B75" s="58"/>
      <c r="C75" s="58"/>
      <c r="D75" s="54"/>
      <c r="E75" s="54"/>
      <c r="F75" s="54"/>
      <c r="G75" s="54"/>
      <c r="H75" s="58"/>
      <c r="I75" s="58"/>
      <c r="J75" s="58"/>
      <c r="K75" s="58"/>
      <c r="L75" s="58"/>
      <c r="M75" s="58"/>
      <c r="N75" s="58"/>
    </row>
    <row r="76" spans="1:14" ht="13.2" x14ac:dyDescent="0.25">
      <c r="A76" s="58"/>
      <c r="B76" s="58"/>
      <c r="C76" s="58"/>
      <c r="D76" s="54"/>
      <c r="E76" s="54"/>
      <c r="F76" s="54"/>
      <c r="G76" s="54"/>
      <c r="H76" s="58"/>
      <c r="I76" s="58"/>
      <c r="J76" s="58"/>
      <c r="K76" s="58"/>
      <c r="L76" s="58"/>
      <c r="M76" s="58"/>
      <c r="N76" s="58"/>
    </row>
    <row r="77" spans="1:14" ht="13.2" x14ac:dyDescent="0.25">
      <c r="A77" s="58"/>
      <c r="B77" s="58"/>
      <c r="C77" s="58"/>
      <c r="D77" s="54"/>
      <c r="E77" s="54"/>
      <c r="F77" s="54"/>
      <c r="G77" s="54"/>
      <c r="H77" s="58"/>
      <c r="I77" s="58"/>
      <c r="J77" s="58"/>
      <c r="K77" s="58"/>
      <c r="L77" s="58"/>
      <c r="M77" s="58"/>
      <c r="N77" s="58"/>
    </row>
    <row r="78" spans="1:14" ht="13.2" x14ac:dyDescent="0.25">
      <c r="A78" s="58"/>
      <c r="B78" s="58"/>
      <c r="C78" s="58"/>
      <c r="D78" s="54"/>
      <c r="E78" s="54"/>
      <c r="F78" s="54"/>
      <c r="G78" s="54"/>
      <c r="H78" s="58"/>
      <c r="I78" s="58"/>
      <c r="J78" s="58"/>
      <c r="K78" s="58"/>
      <c r="L78" s="58"/>
      <c r="M78" s="58"/>
      <c r="N78" s="58"/>
    </row>
    <row r="79" spans="1:14" ht="13.2" x14ac:dyDescent="0.25">
      <c r="A79" s="58"/>
      <c r="B79" s="58"/>
      <c r="C79" s="58"/>
      <c r="D79" s="54"/>
      <c r="E79" s="54"/>
      <c r="F79" s="54"/>
      <c r="G79" s="54"/>
      <c r="H79" s="58"/>
      <c r="I79" s="58"/>
      <c r="J79" s="58"/>
      <c r="K79" s="58"/>
      <c r="L79" s="58"/>
      <c r="M79" s="58"/>
      <c r="N79" s="58"/>
    </row>
    <row r="80" spans="1:14" ht="13.2" x14ac:dyDescent="0.25">
      <c r="A80" s="58"/>
      <c r="B80" s="58"/>
      <c r="C80" s="58"/>
      <c r="D80" s="54"/>
      <c r="E80" s="54"/>
      <c r="F80" s="54"/>
      <c r="G80" s="54"/>
      <c r="H80" s="58"/>
      <c r="I80" s="58"/>
      <c r="J80" s="58"/>
      <c r="K80" s="58"/>
      <c r="L80" s="58"/>
      <c r="M80" s="58"/>
      <c r="N80" s="58"/>
    </row>
    <row r="81" spans="1:14" ht="13.2" x14ac:dyDescent="0.25">
      <c r="A81" s="58"/>
      <c r="B81" s="58"/>
      <c r="C81" s="58"/>
      <c r="D81" s="54"/>
      <c r="E81" s="54"/>
      <c r="F81" s="54"/>
      <c r="G81" s="54"/>
      <c r="H81" s="58"/>
      <c r="I81" s="58"/>
      <c r="J81" s="58"/>
      <c r="K81" s="58"/>
      <c r="L81" s="58"/>
      <c r="M81" s="58"/>
      <c r="N81" s="58"/>
    </row>
    <row r="82" spans="1:14" ht="13.2" x14ac:dyDescent="0.25">
      <c r="A82" s="58"/>
      <c r="B82" s="58"/>
      <c r="C82" s="58"/>
      <c r="D82" s="54"/>
      <c r="E82" s="54"/>
      <c r="F82" s="54"/>
      <c r="G82" s="54"/>
      <c r="H82" s="58"/>
      <c r="I82" s="58"/>
      <c r="J82" s="58"/>
      <c r="K82" s="58"/>
      <c r="L82" s="58"/>
      <c r="M82" s="58"/>
      <c r="N82" s="58"/>
    </row>
    <row r="83" spans="1:14" ht="13.2" x14ac:dyDescent="0.25">
      <c r="A83" s="58"/>
      <c r="B83" s="58"/>
      <c r="C83" s="58"/>
      <c r="D83" s="54"/>
      <c r="E83" s="54"/>
      <c r="F83" s="54"/>
      <c r="G83" s="54"/>
      <c r="H83" s="58"/>
      <c r="I83" s="58"/>
      <c r="J83" s="58"/>
      <c r="K83" s="58"/>
      <c r="L83" s="58"/>
      <c r="M83" s="58"/>
      <c r="N83" s="58"/>
    </row>
    <row r="84" spans="1:14" ht="13.2" x14ac:dyDescent="0.25">
      <c r="A84" s="58"/>
      <c r="B84" s="58"/>
      <c r="C84" s="58"/>
      <c r="D84" s="54"/>
      <c r="E84" s="54"/>
      <c r="F84" s="54"/>
      <c r="G84" s="54"/>
      <c r="H84" s="58"/>
      <c r="I84" s="58"/>
      <c r="J84" s="58"/>
      <c r="K84" s="58"/>
      <c r="L84" s="58"/>
      <c r="M84" s="58"/>
      <c r="N84" s="58"/>
    </row>
    <row r="85" spans="1:14" ht="13.2" x14ac:dyDescent="0.25">
      <c r="A85" s="58"/>
      <c r="B85" s="58"/>
      <c r="C85" s="58"/>
      <c r="D85" s="54"/>
      <c r="E85" s="54"/>
      <c r="F85" s="54"/>
      <c r="G85" s="54"/>
      <c r="H85" s="58"/>
      <c r="I85" s="58"/>
      <c r="J85" s="58"/>
      <c r="K85" s="58"/>
      <c r="L85" s="58"/>
      <c r="M85" s="58"/>
      <c r="N85" s="58"/>
    </row>
    <row r="86" spans="1:14" ht="13.2" x14ac:dyDescent="0.25">
      <c r="A86" s="58"/>
      <c r="B86" s="58"/>
      <c r="C86" s="58"/>
      <c r="D86" s="54"/>
      <c r="E86" s="54"/>
      <c r="F86" s="54"/>
      <c r="G86" s="54"/>
      <c r="H86" s="58"/>
      <c r="I86" s="58"/>
      <c r="J86" s="58"/>
      <c r="K86" s="58"/>
      <c r="L86" s="58"/>
      <c r="M86" s="58"/>
      <c r="N86" s="58"/>
    </row>
    <row r="87" spans="1:14" ht="13.2" x14ac:dyDescent="0.25">
      <c r="A87" s="58"/>
      <c r="B87" s="58"/>
      <c r="C87" s="58"/>
      <c r="D87" s="54"/>
      <c r="E87" s="54"/>
      <c r="F87" s="54"/>
      <c r="G87" s="54"/>
      <c r="H87" s="58"/>
      <c r="I87" s="58"/>
      <c r="J87" s="58"/>
      <c r="K87" s="58"/>
      <c r="L87" s="58"/>
      <c r="M87" s="58"/>
      <c r="N87" s="58"/>
    </row>
    <row r="88" spans="1:14" ht="13.2" x14ac:dyDescent="0.25">
      <c r="A88" s="58"/>
      <c r="B88" s="58"/>
      <c r="C88" s="58"/>
      <c r="D88" s="54"/>
      <c r="E88" s="54"/>
      <c r="F88" s="54"/>
      <c r="G88" s="54"/>
      <c r="H88" s="58"/>
      <c r="I88" s="58"/>
      <c r="J88" s="58"/>
      <c r="K88" s="58"/>
      <c r="L88" s="58"/>
      <c r="M88" s="58"/>
      <c r="N88" s="58"/>
    </row>
    <row r="89" spans="1:14" ht="13.2" x14ac:dyDescent="0.25">
      <c r="A89" s="58"/>
      <c r="B89" s="58"/>
      <c r="C89" s="58"/>
      <c r="D89" s="54"/>
      <c r="E89" s="54"/>
      <c r="F89" s="54"/>
      <c r="G89" s="54"/>
      <c r="H89" s="58"/>
      <c r="I89" s="58"/>
      <c r="J89" s="58"/>
      <c r="K89" s="58"/>
      <c r="L89" s="58"/>
      <c r="M89" s="58"/>
      <c r="N89" s="58"/>
    </row>
    <row r="90" spans="1:14" ht="13.2" x14ac:dyDescent="0.25">
      <c r="A90" s="58"/>
      <c r="B90" s="58"/>
      <c r="C90" s="58"/>
      <c r="D90" s="54"/>
      <c r="E90" s="54"/>
      <c r="F90" s="54"/>
      <c r="G90" s="54"/>
      <c r="H90" s="58"/>
      <c r="I90" s="58"/>
      <c r="J90" s="58"/>
      <c r="K90" s="58"/>
      <c r="L90" s="58"/>
      <c r="M90" s="58"/>
      <c r="N90" s="58"/>
    </row>
    <row r="91" spans="1:14" ht="13.2" x14ac:dyDescent="0.25">
      <c r="A91" s="58"/>
      <c r="B91" s="58"/>
      <c r="C91" s="58"/>
      <c r="D91" s="54"/>
      <c r="E91" s="54"/>
      <c r="F91" s="54"/>
      <c r="G91" s="54"/>
      <c r="H91" s="58"/>
      <c r="I91" s="58"/>
      <c r="J91" s="58"/>
      <c r="K91" s="58"/>
      <c r="L91" s="58"/>
      <c r="M91" s="58"/>
      <c r="N91" s="58"/>
    </row>
    <row r="92" spans="1:14" ht="13.2" x14ac:dyDescent="0.25">
      <c r="A92" s="58"/>
      <c r="B92" s="58"/>
      <c r="C92" s="58"/>
      <c r="D92" s="54"/>
      <c r="E92" s="54"/>
      <c r="F92" s="54"/>
      <c r="G92" s="54"/>
      <c r="H92" s="58"/>
      <c r="I92" s="58"/>
      <c r="J92" s="58"/>
      <c r="K92" s="58"/>
      <c r="L92" s="58"/>
      <c r="M92" s="58"/>
      <c r="N92" s="58"/>
    </row>
    <row r="93" spans="1:14" ht="13.2" x14ac:dyDescent="0.25">
      <c r="A93" s="58"/>
      <c r="B93" s="58"/>
      <c r="C93" s="58"/>
      <c r="D93" s="54"/>
      <c r="E93" s="54"/>
      <c r="F93" s="54"/>
      <c r="G93" s="54"/>
      <c r="H93" s="58"/>
      <c r="I93" s="58"/>
      <c r="J93" s="58"/>
      <c r="K93" s="58"/>
      <c r="L93" s="58"/>
      <c r="M93" s="58"/>
      <c r="N93" s="58"/>
    </row>
    <row r="94" spans="1:14" ht="13.2" x14ac:dyDescent="0.25">
      <c r="A94" s="58"/>
      <c r="B94" s="58"/>
      <c r="C94" s="58"/>
      <c r="D94" s="54"/>
      <c r="E94" s="54"/>
      <c r="F94" s="54"/>
      <c r="G94" s="54"/>
      <c r="H94" s="58"/>
      <c r="I94" s="58"/>
      <c r="J94" s="58"/>
      <c r="K94" s="58"/>
      <c r="L94" s="58"/>
      <c r="M94" s="58"/>
      <c r="N94" s="58"/>
    </row>
    <row r="95" spans="1:14" ht="13.2" x14ac:dyDescent="0.25">
      <c r="A95" s="58"/>
      <c r="B95" s="58"/>
      <c r="C95" s="58"/>
      <c r="D95" s="54"/>
      <c r="E95" s="54"/>
      <c r="F95" s="54"/>
      <c r="G95" s="54"/>
      <c r="H95" s="58"/>
      <c r="I95" s="58"/>
      <c r="J95" s="58"/>
      <c r="K95" s="58"/>
      <c r="L95" s="58"/>
      <c r="M95" s="58"/>
      <c r="N95" s="58"/>
    </row>
    <row r="96" spans="1:14" ht="13.2" x14ac:dyDescent="0.25">
      <c r="A96" s="58"/>
      <c r="B96" s="58"/>
      <c r="C96" s="58"/>
      <c r="D96" s="54"/>
      <c r="E96" s="54"/>
      <c r="F96" s="54"/>
      <c r="G96" s="54"/>
      <c r="H96" s="58"/>
      <c r="I96" s="58"/>
      <c r="J96" s="58"/>
      <c r="K96" s="58"/>
      <c r="L96" s="58"/>
      <c r="M96" s="58"/>
      <c r="N96" s="58"/>
    </row>
    <row r="97" spans="1:14" ht="13.2" x14ac:dyDescent="0.25">
      <c r="A97" s="58"/>
      <c r="B97" s="58"/>
      <c r="C97" s="58"/>
      <c r="D97" s="54"/>
      <c r="E97" s="54"/>
      <c r="F97" s="54"/>
      <c r="G97" s="54"/>
      <c r="H97" s="58"/>
      <c r="I97" s="58"/>
      <c r="J97" s="58"/>
      <c r="K97" s="58"/>
      <c r="L97" s="58"/>
      <c r="M97" s="58"/>
      <c r="N97" s="58"/>
    </row>
    <row r="98" spans="1:14" ht="13.2" x14ac:dyDescent="0.25">
      <c r="A98" s="58"/>
      <c r="B98" s="58"/>
      <c r="C98" s="58"/>
      <c r="D98" s="54"/>
      <c r="E98" s="54"/>
      <c r="F98" s="54"/>
      <c r="G98" s="54"/>
      <c r="H98" s="58"/>
      <c r="I98" s="58"/>
      <c r="J98" s="58"/>
      <c r="K98" s="58"/>
      <c r="L98" s="58"/>
      <c r="M98" s="58"/>
      <c r="N98" s="58"/>
    </row>
    <row r="99" spans="1:14" ht="13.2" x14ac:dyDescent="0.25">
      <c r="A99" s="58"/>
      <c r="B99" s="58"/>
      <c r="C99" s="58"/>
      <c r="D99" s="54"/>
      <c r="E99" s="54"/>
      <c r="F99" s="54"/>
      <c r="G99" s="54"/>
      <c r="H99" s="58"/>
      <c r="I99" s="58"/>
      <c r="J99" s="58"/>
      <c r="K99" s="58"/>
      <c r="L99" s="58"/>
      <c r="M99" s="58"/>
      <c r="N99" s="58"/>
    </row>
    <row r="100" spans="1:14" ht="13.2" x14ac:dyDescent="0.25">
      <c r="A100" s="58"/>
      <c r="B100" s="58"/>
      <c r="C100" s="58"/>
      <c r="D100" s="54"/>
      <c r="E100" s="54"/>
      <c r="F100" s="54"/>
      <c r="G100" s="54"/>
      <c r="H100" s="58"/>
      <c r="I100" s="58"/>
      <c r="J100" s="58"/>
      <c r="K100" s="58"/>
      <c r="L100" s="58"/>
      <c r="M100" s="58"/>
      <c r="N100" s="58"/>
    </row>
    <row r="101" spans="1:14" ht="13.2" x14ac:dyDescent="0.25">
      <c r="A101" s="58"/>
      <c r="B101" s="58"/>
      <c r="C101" s="58"/>
      <c r="D101" s="54"/>
      <c r="E101" s="54"/>
      <c r="F101" s="54"/>
      <c r="G101" s="54"/>
      <c r="H101" s="58"/>
      <c r="I101" s="58"/>
      <c r="J101" s="58"/>
      <c r="K101" s="58"/>
      <c r="L101" s="58"/>
      <c r="M101" s="58"/>
      <c r="N101" s="58"/>
    </row>
    <row r="102" spans="1:14" ht="13.2" x14ac:dyDescent="0.25">
      <c r="A102" s="58"/>
      <c r="B102" s="58"/>
      <c r="C102" s="58"/>
      <c r="D102" s="54"/>
      <c r="E102" s="54"/>
      <c r="F102" s="54"/>
      <c r="G102" s="54"/>
      <c r="H102" s="58"/>
      <c r="I102" s="58"/>
      <c r="J102" s="58"/>
      <c r="K102" s="58"/>
      <c r="L102" s="58"/>
      <c r="M102" s="58"/>
      <c r="N102" s="58"/>
    </row>
    <row r="103" spans="1:14" ht="13.2" x14ac:dyDescent="0.25">
      <c r="A103" s="58"/>
      <c r="B103" s="58"/>
      <c r="C103" s="58"/>
      <c r="D103" s="54"/>
      <c r="E103" s="54"/>
      <c r="F103" s="54"/>
      <c r="G103" s="54"/>
      <c r="H103" s="58"/>
      <c r="I103" s="58"/>
      <c r="J103" s="58"/>
      <c r="K103" s="58"/>
      <c r="L103" s="58"/>
      <c r="M103" s="58"/>
      <c r="N103" s="58"/>
    </row>
    <row r="104" spans="1:14" ht="13.2" x14ac:dyDescent="0.25">
      <c r="A104" s="58"/>
      <c r="B104" s="58"/>
      <c r="C104" s="58"/>
      <c r="D104" s="54"/>
      <c r="E104" s="54"/>
      <c r="F104" s="54"/>
      <c r="G104" s="54"/>
      <c r="H104" s="58"/>
      <c r="I104" s="58"/>
      <c r="J104" s="58"/>
      <c r="K104" s="58"/>
      <c r="L104" s="58"/>
      <c r="M104" s="58"/>
      <c r="N104" s="58"/>
    </row>
    <row r="105" spans="1:14" ht="13.2" x14ac:dyDescent="0.25">
      <c r="A105" s="58"/>
      <c r="B105" s="58"/>
      <c r="C105" s="58"/>
      <c r="D105" s="54"/>
      <c r="E105" s="54"/>
      <c r="F105" s="54"/>
      <c r="G105" s="54"/>
      <c r="H105" s="58"/>
      <c r="I105" s="58"/>
      <c r="J105" s="58"/>
      <c r="K105" s="58"/>
      <c r="L105" s="58"/>
      <c r="M105" s="58"/>
      <c r="N105" s="58"/>
    </row>
    <row r="106" spans="1:14" ht="13.2" x14ac:dyDescent="0.25">
      <c r="A106" s="58"/>
      <c r="B106" s="58"/>
      <c r="C106" s="58"/>
      <c r="D106" s="54"/>
      <c r="E106" s="54"/>
      <c r="F106" s="54"/>
      <c r="G106" s="54"/>
      <c r="H106" s="58"/>
      <c r="I106" s="58"/>
      <c r="J106" s="58"/>
      <c r="K106" s="58"/>
      <c r="L106" s="58"/>
      <c r="M106" s="58"/>
      <c r="N106" s="58"/>
    </row>
    <row r="107" spans="1:14" ht="13.2" x14ac:dyDescent="0.25">
      <c r="A107" s="58"/>
      <c r="B107" s="58"/>
      <c r="C107" s="58"/>
      <c r="D107" s="54"/>
      <c r="E107" s="54"/>
      <c r="F107" s="54"/>
      <c r="G107" s="54"/>
      <c r="H107" s="58"/>
      <c r="I107" s="58"/>
      <c r="J107" s="58"/>
      <c r="K107" s="58"/>
      <c r="L107" s="58"/>
      <c r="M107" s="58"/>
      <c r="N107" s="58"/>
    </row>
    <row r="108" spans="1:14" ht="13.2" x14ac:dyDescent="0.25">
      <c r="A108" s="58"/>
      <c r="B108" s="58"/>
      <c r="C108" s="58"/>
      <c r="D108" s="54"/>
      <c r="E108" s="54"/>
      <c r="F108" s="54"/>
      <c r="G108" s="54"/>
      <c r="H108" s="58"/>
      <c r="I108" s="58"/>
      <c r="J108" s="58"/>
      <c r="K108" s="58"/>
      <c r="L108" s="58"/>
      <c r="M108" s="58"/>
      <c r="N108" s="58"/>
    </row>
    <row r="109" spans="1:14" ht="13.2" x14ac:dyDescent="0.25">
      <c r="A109" s="58"/>
      <c r="B109" s="58"/>
      <c r="C109" s="58"/>
      <c r="D109" s="54"/>
      <c r="E109" s="54"/>
      <c r="F109" s="54"/>
      <c r="G109" s="54"/>
      <c r="H109" s="58"/>
      <c r="I109" s="58"/>
      <c r="J109" s="58"/>
      <c r="K109" s="58"/>
      <c r="L109" s="58"/>
      <c r="M109" s="58"/>
      <c r="N109" s="58"/>
    </row>
    <row r="110" spans="1:14" ht="13.2" x14ac:dyDescent="0.25">
      <c r="A110" s="58"/>
      <c r="B110" s="58"/>
      <c r="C110" s="58"/>
      <c r="D110" s="54"/>
      <c r="E110" s="54"/>
      <c r="F110" s="54"/>
      <c r="G110" s="54"/>
      <c r="H110" s="58"/>
      <c r="I110" s="58"/>
      <c r="J110" s="58"/>
      <c r="K110" s="58"/>
      <c r="L110" s="58"/>
      <c r="M110" s="58"/>
      <c r="N110" s="58"/>
    </row>
    <row r="111" spans="1:14" ht="13.2" x14ac:dyDescent="0.25">
      <c r="A111" s="58"/>
      <c r="B111" s="58"/>
      <c r="C111" s="58"/>
      <c r="D111" s="54"/>
      <c r="E111" s="54"/>
      <c r="F111" s="54"/>
      <c r="G111" s="54"/>
      <c r="H111" s="58"/>
      <c r="I111" s="58"/>
      <c r="J111" s="58"/>
      <c r="K111" s="58"/>
      <c r="L111" s="58"/>
      <c r="M111" s="58"/>
      <c r="N111" s="58"/>
    </row>
    <row r="112" spans="1:14" ht="13.2" x14ac:dyDescent="0.25">
      <c r="A112" s="58"/>
      <c r="B112" s="58"/>
      <c r="C112" s="58"/>
      <c r="D112" s="54"/>
      <c r="E112" s="54"/>
      <c r="F112" s="54"/>
      <c r="G112" s="54"/>
      <c r="H112" s="58"/>
      <c r="I112" s="58"/>
      <c r="J112" s="58"/>
      <c r="K112" s="58"/>
      <c r="L112" s="58"/>
      <c r="M112" s="58"/>
      <c r="N112" s="58"/>
    </row>
  </sheetData>
  <sortState ref="B7:N40">
    <sortCondition descending="1" ref="L7:L40"/>
  </sortState>
  <mergeCells count="15">
    <mergeCell ref="F5:F6"/>
    <mergeCell ref="M5:M6"/>
    <mergeCell ref="A1:N1"/>
    <mergeCell ref="A2:N2"/>
    <mergeCell ref="A3:N3"/>
    <mergeCell ref="A4:N4"/>
    <mergeCell ref="A5:A6"/>
    <mergeCell ref="B5:B6"/>
    <mergeCell ref="C5:C6"/>
    <mergeCell ref="G5:G6"/>
    <mergeCell ref="H5:K5"/>
    <mergeCell ref="L5:L6"/>
    <mergeCell ref="N5:N6"/>
    <mergeCell ref="D5:D6"/>
    <mergeCell ref="E5:E6"/>
  </mergeCells>
  <pageMargins left="0.11811023622047245" right="0.11811023622047245" top="0.15748031496062992" bottom="0.15748031496062992" header="0.11811023622047245" footer="0.11811023622047245"/>
  <pageSetup paperSize="9" scale="8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  <pageSetUpPr fitToPage="1"/>
  </sheetPr>
  <dimension ref="A1:M106"/>
  <sheetViews>
    <sheetView tabSelected="1" workbookViewId="0">
      <selection activeCell="A4" sqref="A4:M4"/>
    </sheetView>
  </sheetViews>
  <sheetFormatPr defaultColWidth="14.44140625" defaultRowHeight="15.75" customHeight="1" x14ac:dyDescent="0.25"/>
  <cols>
    <col min="1" max="1" width="4" style="27" customWidth="1"/>
    <col min="2" max="2" width="3.44140625" style="27" customWidth="1"/>
    <col min="3" max="3" width="4.44140625" style="27" customWidth="1"/>
    <col min="4" max="4" width="36" style="49" customWidth="1"/>
    <col min="5" max="5" width="16" style="49" customWidth="1"/>
    <col min="6" max="6" width="44.88671875" style="49" customWidth="1"/>
    <col min="7" max="7" width="29.6640625" style="49" customWidth="1"/>
    <col min="8" max="8" width="7.88671875" style="27" customWidth="1"/>
    <col min="9" max="9" width="5.88671875" style="27" customWidth="1"/>
    <col min="10" max="10" width="6.33203125" style="27" customWidth="1"/>
    <col min="11" max="11" width="6" style="27" customWidth="1"/>
    <col min="12" max="12" width="7" style="27" customWidth="1"/>
    <col min="13" max="13" width="7.109375" style="27" customWidth="1"/>
    <col min="14" max="16384" width="14.44140625" style="27"/>
  </cols>
  <sheetData>
    <row r="1" spans="1:13" ht="17.399999999999999" x14ac:dyDescent="0.25">
      <c r="A1" s="23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17.399999999999999" x14ac:dyDescent="0.25">
      <c r="A2" s="24" t="s">
        <v>42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3" ht="17.399999999999999" x14ac:dyDescent="0.25">
      <c r="A3" s="24" t="s">
        <v>32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 ht="17.399999999999999" x14ac:dyDescent="0.25">
      <c r="A4" s="25" t="s">
        <v>41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</row>
    <row r="5" spans="1:13" ht="12.75" customHeight="1" x14ac:dyDescent="0.25">
      <c r="A5" s="22" t="s">
        <v>2</v>
      </c>
      <c r="B5" s="22" t="s">
        <v>3</v>
      </c>
      <c r="C5" s="22" t="s">
        <v>3</v>
      </c>
      <c r="D5" s="22" t="s">
        <v>34</v>
      </c>
      <c r="E5" s="22" t="s">
        <v>5</v>
      </c>
      <c r="F5" s="22" t="s">
        <v>6</v>
      </c>
      <c r="G5" s="22" t="s">
        <v>7</v>
      </c>
      <c r="H5" s="22" t="s">
        <v>8</v>
      </c>
      <c r="I5" s="92"/>
      <c r="J5" s="92"/>
      <c r="K5" s="92"/>
      <c r="L5" s="20" t="s">
        <v>9</v>
      </c>
      <c r="M5" s="22" t="s">
        <v>10</v>
      </c>
    </row>
    <row r="6" spans="1:13" ht="30.75" customHeight="1" x14ac:dyDescent="0.25">
      <c r="A6" s="22"/>
      <c r="B6" s="22"/>
      <c r="C6" s="22"/>
      <c r="D6" s="22"/>
      <c r="E6" s="22"/>
      <c r="F6" s="22"/>
      <c r="G6" s="22"/>
      <c r="H6" s="5">
        <v>1</v>
      </c>
      <c r="I6" s="5">
        <v>2</v>
      </c>
      <c r="J6" s="5">
        <v>3</v>
      </c>
      <c r="K6" s="5">
        <v>4</v>
      </c>
      <c r="L6" s="20"/>
      <c r="M6" s="22"/>
    </row>
    <row r="7" spans="1:13" ht="43.2" customHeight="1" x14ac:dyDescent="0.25">
      <c r="A7" s="98">
        <v>1</v>
      </c>
      <c r="B7" s="94" t="s">
        <v>378</v>
      </c>
      <c r="C7" s="94">
        <v>20</v>
      </c>
      <c r="D7" s="95" t="s">
        <v>265</v>
      </c>
      <c r="E7" s="96">
        <v>40115</v>
      </c>
      <c r="F7" s="95" t="s">
        <v>320</v>
      </c>
      <c r="G7" s="95" t="s">
        <v>288</v>
      </c>
      <c r="H7" s="107">
        <v>10</v>
      </c>
      <c r="I7" s="107">
        <v>7</v>
      </c>
      <c r="J7" s="107">
        <v>1.75</v>
      </c>
      <c r="K7" s="107">
        <v>9</v>
      </c>
      <c r="L7" s="97">
        <f t="shared" ref="L7:L36" si="0">SUM(H7:K7)</f>
        <v>27.75</v>
      </c>
      <c r="M7" s="89" t="s">
        <v>444</v>
      </c>
    </row>
    <row r="8" spans="1:13" ht="30.6" customHeight="1" x14ac:dyDescent="0.25">
      <c r="A8" s="98">
        <v>2</v>
      </c>
      <c r="B8" s="94" t="s">
        <v>378</v>
      </c>
      <c r="C8" s="95">
        <v>24</v>
      </c>
      <c r="D8" s="95" t="s">
        <v>274</v>
      </c>
      <c r="E8" s="96">
        <v>40395</v>
      </c>
      <c r="F8" s="95" t="s">
        <v>328</v>
      </c>
      <c r="G8" s="95" t="s">
        <v>294</v>
      </c>
      <c r="H8" s="108">
        <v>10</v>
      </c>
      <c r="I8" s="108">
        <v>6</v>
      </c>
      <c r="J8" s="108">
        <v>1.75</v>
      </c>
      <c r="K8" s="108">
        <v>10</v>
      </c>
      <c r="L8" s="97">
        <f t="shared" si="0"/>
        <v>27.75</v>
      </c>
      <c r="M8" s="89" t="s">
        <v>444</v>
      </c>
    </row>
    <row r="9" spans="1:13" ht="34.950000000000003" customHeight="1" x14ac:dyDescent="0.25">
      <c r="A9" s="98">
        <v>3</v>
      </c>
      <c r="B9" s="94" t="s">
        <v>378</v>
      </c>
      <c r="C9" s="94">
        <v>16</v>
      </c>
      <c r="D9" s="95" t="s">
        <v>255</v>
      </c>
      <c r="E9" s="96">
        <v>40257</v>
      </c>
      <c r="F9" s="95" t="s">
        <v>310</v>
      </c>
      <c r="G9" s="95" t="s">
        <v>282</v>
      </c>
      <c r="H9" s="107">
        <v>10</v>
      </c>
      <c r="I9" s="107">
        <v>6.5</v>
      </c>
      <c r="J9" s="107">
        <v>2.5</v>
      </c>
      <c r="K9" s="107">
        <v>8</v>
      </c>
      <c r="L9" s="97">
        <f t="shared" si="0"/>
        <v>27</v>
      </c>
      <c r="M9" s="89" t="s">
        <v>444</v>
      </c>
    </row>
    <row r="10" spans="1:13" ht="45" customHeight="1" x14ac:dyDescent="0.25">
      <c r="A10" s="98">
        <v>4</v>
      </c>
      <c r="B10" s="94" t="s">
        <v>378</v>
      </c>
      <c r="C10" s="95">
        <v>11</v>
      </c>
      <c r="D10" s="95" t="s">
        <v>270</v>
      </c>
      <c r="E10" s="96">
        <v>40157</v>
      </c>
      <c r="F10" s="95" t="s">
        <v>326</v>
      </c>
      <c r="G10" s="95" t="s">
        <v>291</v>
      </c>
      <c r="H10" s="108">
        <v>9</v>
      </c>
      <c r="I10" s="108">
        <v>5.5</v>
      </c>
      <c r="J10" s="108">
        <v>1.25</v>
      </c>
      <c r="K10" s="108">
        <v>10</v>
      </c>
      <c r="L10" s="97">
        <f t="shared" si="0"/>
        <v>25.75</v>
      </c>
      <c r="M10" s="89" t="s">
        <v>445</v>
      </c>
    </row>
    <row r="11" spans="1:13" ht="27.6" customHeight="1" x14ac:dyDescent="0.25">
      <c r="A11" s="98">
        <v>5</v>
      </c>
      <c r="B11" s="94" t="s">
        <v>378</v>
      </c>
      <c r="C11" s="95">
        <v>26</v>
      </c>
      <c r="D11" s="95" t="s">
        <v>271</v>
      </c>
      <c r="E11" s="96">
        <v>39973</v>
      </c>
      <c r="F11" s="95" t="s">
        <v>326</v>
      </c>
      <c r="G11" s="95" t="s">
        <v>292</v>
      </c>
      <c r="H11" s="108">
        <v>9</v>
      </c>
      <c r="I11" s="108">
        <v>5.5</v>
      </c>
      <c r="J11" s="108">
        <v>1.25</v>
      </c>
      <c r="K11" s="108">
        <v>9</v>
      </c>
      <c r="L11" s="97">
        <f t="shared" si="0"/>
        <v>24.75</v>
      </c>
      <c r="M11" s="89" t="s">
        <v>445</v>
      </c>
    </row>
    <row r="12" spans="1:13" ht="27" customHeight="1" x14ac:dyDescent="0.25">
      <c r="A12" s="98">
        <v>6</v>
      </c>
      <c r="B12" s="94" t="s">
        <v>378</v>
      </c>
      <c r="C12" s="95">
        <v>22</v>
      </c>
      <c r="D12" s="95" t="s">
        <v>266</v>
      </c>
      <c r="E12" s="96">
        <v>39844</v>
      </c>
      <c r="F12" s="95" t="s">
        <v>322</v>
      </c>
      <c r="G12" s="95" t="s">
        <v>132</v>
      </c>
      <c r="H12" s="108">
        <v>10</v>
      </c>
      <c r="I12" s="108">
        <v>6</v>
      </c>
      <c r="J12" s="108">
        <v>2</v>
      </c>
      <c r="K12" s="108">
        <v>6</v>
      </c>
      <c r="L12" s="97">
        <f t="shared" si="0"/>
        <v>24</v>
      </c>
      <c r="M12" s="89" t="s">
        <v>445</v>
      </c>
    </row>
    <row r="13" spans="1:13" ht="33.6" customHeight="1" x14ac:dyDescent="0.25">
      <c r="A13" s="98">
        <v>7</v>
      </c>
      <c r="B13" s="94" t="s">
        <v>378</v>
      </c>
      <c r="C13" s="95">
        <v>3</v>
      </c>
      <c r="D13" s="95" t="s">
        <v>280</v>
      </c>
      <c r="E13" s="96">
        <v>39932</v>
      </c>
      <c r="F13" s="95" t="s">
        <v>333</v>
      </c>
      <c r="G13" s="95" t="s">
        <v>298</v>
      </c>
      <c r="H13" s="108">
        <v>10</v>
      </c>
      <c r="I13" s="108">
        <v>4</v>
      </c>
      <c r="J13" s="108">
        <v>1.25</v>
      </c>
      <c r="K13" s="108">
        <v>8</v>
      </c>
      <c r="L13" s="97">
        <f t="shared" si="0"/>
        <v>23.25</v>
      </c>
      <c r="M13" s="89" t="s">
        <v>446</v>
      </c>
    </row>
    <row r="14" spans="1:13" ht="24.6" customHeight="1" x14ac:dyDescent="0.25">
      <c r="A14" s="98">
        <v>8</v>
      </c>
      <c r="B14" s="94" t="s">
        <v>378</v>
      </c>
      <c r="C14" s="95">
        <v>18</v>
      </c>
      <c r="D14" s="95" t="s">
        <v>277</v>
      </c>
      <c r="E14" s="96">
        <v>40093</v>
      </c>
      <c r="F14" s="95" t="s">
        <v>331</v>
      </c>
      <c r="G14" s="95" t="s">
        <v>297</v>
      </c>
      <c r="H14" s="108">
        <v>10</v>
      </c>
      <c r="I14" s="108">
        <v>6</v>
      </c>
      <c r="J14" s="108">
        <v>1.25</v>
      </c>
      <c r="K14" s="108">
        <v>6</v>
      </c>
      <c r="L14" s="97">
        <f t="shared" si="0"/>
        <v>23.25</v>
      </c>
      <c r="M14" s="89" t="s">
        <v>446</v>
      </c>
    </row>
    <row r="15" spans="1:13" ht="31.95" customHeight="1" x14ac:dyDescent="0.25">
      <c r="A15" s="98">
        <v>9</v>
      </c>
      <c r="B15" s="94" t="s">
        <v>378</v>
      </c>
      <c r="C15" s="95">
        <v>29</v>
      </c>
      <c r="D15" s="95" t="s">
        <v>273</v>
      </c>
      <c r="E15" s="96">
        <v>40200</v>
      </c>
      <c r="F15" s="95" t="s">
        <v>327</v>
      </c>
      <c r="G15" s="95" t="s">
        <v>293</v>
      </c>
      <c r="H15" s="108">
        <v>10</v>
      </c>
      <c r="I15" s="108">
        <v>7</v>
      </c>
      <c r="J15" s="108">
        <v>2.25</v>
      </c>
      <c r="K15" s="108">
        <v>4</v>
      </c>
      <c r="L15" s="97">
        <f t="shared" si="0"/>
        <v>23.25</v>
      </c>
      <c r="M15" s="89" t="s">
        <v>446</v>
      </c>
    </row>
    <row r="16" spans="1:13" ht="39.6" customHeight="1" x14ac:dyDescent="0.25">
      <c r="A16" s="98">
        <v>10</v>
      </c>
      <c r="B16" s="94" t="s">
        <v>378</v>
      </c>
      <c r="C16" s="94">
        <v>15</v>
      </c>
      <c r="D16" s="95" t="s">
        <v>251</v>
      </c>
      <c r="E16" s="96">
        <v>40163</v>
      </c>
      <c r="F16" s="95" t="s">
        <v>307</v>
      </c>
      <c r="G16" s="95" t="s">
        <v>121</v>
      </c>
      <c r="H16" s="107">
        <v>7</v>
      </c>
      <c r="I16" s="107">
        <v>6</v>
      </c>
      <c r="J16" s="107">
        <v>1.5</v>
      </c>
      <c r="K16" s="107">
        <v>8</v>
      </c>
      <c r="L16" s="97">
        <f t="shared" si="0"/>
        <v>22.5</v>
      </c>
      <c r="M16" s="89" t="s">
        <v>446</v>
      </c>
    </row>
    <row r="17" spans="1:13" ht="31.2" customHeight="1" x14ac:dyDescent="0.25">
      <c r="A17" s="98">
        <v>11</v>
      </c>
      <c r="B17" s="94" t="s">
        <v>378</v>
      </c>
      <c r="C17" s="94">
        <v>13</v>
      </c>
      <c r="D17" s="95" t="s">
        <v>257</v>
      </c>
      <c r="E17" s="96">
        <v>40398</v>
      </c>
      <c r="F17" s="95" t="s">
        <v>311</v>
      </c>
      <c r="G17" s="95" t="s">
        <v>11</v>
      </c>
      <c r="H17" s="107">
        <v>8</v>
      </c>
      <c r="I17" s="107">
        <v>3.5</v>
      </c>
      <c r="J17" s="107">
        <v>2.25</v>
      </c>
      <c r="K17" s="107">
        <v>8</v>
      </c>
      <c r="L17" s="97">
        <f t="shared" si="0"/>
        <v>21.75</v>
      </c>
      <c r="M17" s="90"/>
    </row>
    <row r="18" spans="1:13" ht="33" customHeight="1" x14ac:dyDescent="0.25">
      <c r="A18" s="98">
        <v>12</v>
      </c>
      <c r="B18" s="94" t="s">
        <v>378</v>
      </c>
      <c r="C18" s="95">
        <v>23</v>
      </c>
      <c r="D18" s="95" t="s">
        <v>279</v>
      </c>
      <c r="E18" s="96">
        <v>40247</v>
      </c>
      <c r="F18" s="95" t="s">
        <v>332</v>
      </c>
      <c r="G18" s="95" t="s">
        <v>249</v>
      </c>
      <c r="H18" s="108">
        <v>7</v>
      </c>
      <c r="I18" s="108">
        <v>6</v>
      </c>
      <c r="J18" s="108">
        <v>1.75</v>
      </c>
      <c r="K18" s="108">
        <v>7</v>
      </c>
      <c r="L18" s="97">
        <f t="shared" si="0"/>
        <v>21.75</v>
      </c>
      <c r="M18" s="90"/>
    </row>
    <row r="19" spans="1:13" ht="25.5" customHeight="1" x14ac:dyDescent="0.25">
      <c r="A19" s="98">
        <v>13</v>
      </c>
      <c r="B19" s="94" t="s">
        <v>378</v>
      </c>
      <c r="C19" s="94">
        <v>14</v>
      </c>
      <c r="D19" s="95" t="s">
        <v>263</v>
      </c>
      <c r="E19" s="96">
        <v>40034</v>
      </c>
      <c r="F19" s="95" t="s">
        <v>318</v>
      </c>
      <c r="G19" s="95" t="s">
        <v>287</v>
      </c>
      <c r="H19" s="107">
        <v>9</v>
      </c>
      <c r="I19" s="107">
        <v>6</v>
      </c>
      <c r="J19" s="107">
        <v>1.75</v>
      </c>
      <c r="K19" s="107">
        <v>4.5</v>
      </c>
      <c r="L19" s="97">
        <f t="shared" si="0"/>
        <v>21.25</v>
      </c>
      <c r="M19" s="90"/>
    </row>
    <row r="20" spans="1:13" ht="22.95" customHeight="1" x14ac:dyDescent="0.25">
      <c r="A20" s="98">
        <v>14</v>
      </c>
      <c r="B20" s="94" t="s">
        <v>378</v>
      </c>
      <c r="C20" s="95">
        <v>10</v>
      </c>
      <c r="D20" s="98" t="s">
        <v>379</v>
      </c>
      <c r="E20" s="109">
        <v>40247</v>
      </c>
      <c r="F20" s="98" t="s">
        <v>328</v>
      </c>
      <c r="G20" s="98" t="s">
        <v>294</v>
      </c>
      <c r="H20" s="110">
        <v>8</v>
      </c>
      <c r="I20" s="110">
        <v>6</v>
      </c>
      <c r="J20" s="110">
        <v>1.5</v>
      </c>
      <c r="K20" s="110">
        <v>5</v>
      </c>
      <c r="L20" s="97">
        <f t="shared" si="0"/>
        <v>20.5</v>
      </c>
      <c r="M20" s="111"/>
    </row>
    <row r="21" spans="1:13" ht="21.6" customHeight="1" x14ac:dyDescent="0.25">
      <c r="A21" s="98">
        <v>15</v>
      </c>
      <c r="B21" s="94" t="s">
        <v>378</v>
      </c>
      <c r="C21" s="95">
        <v>28</v>
      </c>
      <c r="D21" s="95" t="s">
        <v>269</v>
      </c>
      <c r="E21" s="96">
        <v>40433</v>
      </c>
      <c r="F21" s="95" t="s">
        <v>325</v>
      </c>
      <c r="G21" s="95" t="s">
        <v>133</v>
      </c>
      <c r="H21" s="108">
        <v>8</v>
      </c>
      <c r="I21" s="108">
        <v>5.5</v>
      </c>
      <c r="J21" s="108">
        <v>2.5</v>
      </c>
      <c r="K21" s="108">
        <v>4</v>
      </c>
      <c r="L21" s="97">
        <f t="shared" si="0"/>
        <v>20</v>
      </c>
      <c r="M21" s="90"/>
    </row>
    <row r="22" spans="1:13" ht="28.95" customHeight="1" x14ac:dyDescent="0.25">
      <c r="A22" s="98">
        <v>16</v>
      </c>
      <c r="B22" s="94" t="s">
        <v>378</v>
      </c>
      <c r="C22" s="94">
        <v>9</v>
      </c>
      <c r="D22" s="95" t="s">
        <v>253</v>
      </c>
      <c r="E22" s="96">
        <v>40206</v>
      </c>
      <c r="F22" s="95" t="s">
        <v>309</v>
      </c>
      <c r="G22" s="95" t="s">
        <v>281</v>
      </c>
      <c r="H22" s="107">
        <v>9</v>
      </c>
      <c r="I22" s="107">
        <v>4</v>
      </c>
      <c r="J22" s="107">
        <v>1.5</v>
      </c>
      <c r="K22" s="107">
        <v>4</v>
      </c>
      <c r="L22" s="97">
        <f t="shared" si="0"/>
        <v>18.5</v>
      </c>
      <c r="M22" s="90"/>
    </row>
    <row r="23" spans="1:13" ht="31.95" customHeight="1" x14ac:dyDescent="0.25">
      <c r="A23" s="98">
        <v>17</v>
      </c>
      <c r="B23" s="94" t="s">
        <v>378</v>
      </c>
      <c r="C23" s="94">
        <v>21</v>
      </c>
      <c r="D23" s="95" t="s">
        <v>262</v>
      </c>
      <c r="E23" s="96">
        <v>40029</v>
      </c>
      <c r="F23" s="95" t="s">
        <v>317</v>
      </c>
      <c r="G23" s="95" t="s">
        <v>86</v>
      </c>
      <c r="H23" s="107">
        <v>10</v>
      </c>
      <c r="I23" s="107">
        <v>3</v>
      </c>
      <c r="J23" s="107">
        <v>2</v>
      </c>
      <c r="K23" s="107">
        <v>3</v>
      </c>
      <c r="L23" s="97">
        <f t="shared" si="0"/>
        <v>18</v>
      </c>
      <c r="M23" s="90"/>
    </row>
    <row r="24" spans="1:13" ht="31.2" customHeight="1" x14ac:dyDescent="0.25">
      <c r="A24" s="98">
        <v>18</v>
      </c>
      <c r="B24" s="94" t="s">
        <v>378</v>
      </c>
      <c r="C24" s="95">
        <v>19</v>
      </c>
      <c r="D24" s="95" t="s">
        <v>276</v>
      </c>
      <c r="E24" s="96">
        <v>40428</v>
      </c>
      <c r="F24" s="95" t="s">
        <v>330</v>
      </c>
      <c r="G24" s="95" t="s">
        <v>296</v>
      </c>
      <c r="H24" s="108">
        <v>8</v>
      </c>
      <c r="I24" s="108">
        <v>6</v>
      </c>
      <c r="J24" s="108">
        <v>1.75</v>
      </c>
      <c r="K24" s="108">
        <v>2</v>
      </c>
      <c r="L24" s="97">
        <f t="shared" si="0"/>
        <v>17.75</v>
      </c>
      <c r="M24" s="90"/>
    </row>
    <row r="25" spans="1:13" ht="22.95" customHeight="1" x14ac:dyDescent="0.25">
      <c r="A25" s="98">
        <v>19</v>
      </c>
      <c r="B25" s="94" t="s">
        <v>378</v>
      </c>
      <c r="C25" s="95">
        <v>17</v>
      </c>
      <c r="D25" s="95" t="s">
        <v>275</v>
      </c>
      <c r="E25" s="96">
        <v>40014</v>
      </c>
      <c r="F25" s="95" t="s">
        <v>329</v>
      </c>
      <c r="G25" s="95" t="s">
        <v>295</v>
      </c>
      <c r="H25" s="108">
        <v>8</v>
      </c>
      <c r="I25" s="108">
        <v>6.5</v>
      </c>
      <c r="J25" s="108">
        <v>2</v>
      </c>
      <c r="K25" s="108">
        <v>1</v>
      </c>
      <c r="L25" s="97">
        <f t="shared" si="0"/>
        <v>17.5</v>
      </c>
      <c r="M25" s="90"/>
    </row>
    <row r="26" spans="1:13" ht="26.25" customHeight="1" x14ac:dyDescent="0.25">
      <c r="A26" s="98">
        <v>20</v>
      </c>
      <c r="B26" s="94" t="s">
        <v>378</v>
      </c>
      <c r="C26" s="94">
        <v>25</v>
      </c>
      <c r="D26" s="95" t="s">
        <v>254</v>
      </c>
      <c r="E26" s="96">
        <v>40378</v>
      </c>
      <c r="F26" s="95" t="s">
        <v>309</v>
      </c>
      <c r="G26" s="95" t="s">
        <v>281</v>
      </c>
      <c r="H26" s="107">
        <v>7</v>
      </c>
      <c r="I26" s="107">
        <v>3</v>
      </c>
      <c r="J26" s="107">
        <v>1.25</v>
      </c>
      <c r="K26" s="107">
        <v>5</v>
      </c>
      <c r="L26" s="97">
        <f t="shared" si="0"/>
        <v>16.25</v>
      </c>
      <c r="M26" s="90"/>
    </row>
    <row r="27" spans="1:13" ht="27" customHeight="1" x14ac:dyDescent="0.25">
      <c r="A27" s="98">
        <v>21</v>
      </c>
      <c r="B27" s="94" t="s">
        <v>378</v>
      </c>
      <c r="C27" s="95">
        <v>27</v>
      </c>
      <c r="D27" s="95" t="s">
        <v>267</v>
      </c>
      <c r="E27" s="95" t="s">
        <v>278</v>
      </c>
      <c r="F27" s="95" t="s">
        <v>323</v>
      </c>
      <c r="G27" s="95" t="s">
        <v>289</v>
      </c>
      <c r="H27" s="108">
        <v>6</v>
      </c>
      <c r="I27" s="108">
        <v>6</v>
      </c>
      <c r="J27" s="108">
        <v>1</v>
      </c>
      <c r="K27" s="108">
        <v>1.5</v>
      </c>
      <c r="L27" s="97">
        <f t="shared" si="0"/>
        <v>14.5</v>
      </c>
      <c r="M27" s="90"/>
    </row>
    <row r="28" spans="1:13" ht="19.95" customHeight="1" x14ac:dyDescent="0.25">
      <c r="A28" s="98">
        <v>22</v>
      </c>
      <c r="B28" s="94" t="s">
        <v>378</v>
      </c>
      <c r="C28" s="94">
        <v>8</v>
      </c>
      <c r="D28" s="95" t="s">
        <v>258</v>
      </c>
      <c r="E28" s="96">
        <v>40277</v>
      </c>
      <c r="F28" s="95" t="s">
        <v>313</v>
      </c>
      <c r="G28" s="95" t="s">
        <v>284</v>
      </c>
      <c r="H28" s="107">
        <v>5</v>
      </c>
      <c r="I28" s="107">
        <v>4</v>
      </c>
      <c r="J28" s="107">
        <v>2.25</v>
      </c>
      <c r="K28" s="107">
        <v>3</v>
      </c>
      <c r="L28" s="97">
        <f t="shared" si="0"/>
        <v>14.25</v>
      </c>
      <c r="M28" s="90"/>
    </row>
    <row r="29" spans="1:13" ht="27" customHeight="1" x14ac:dyDescent="0.25">
      <c r="A29" s="98">
        <v>23</v>
      </c>
      <c r="B29" s="94" t="s">
        <v>378</v>
      </c>
      <c r="C29" s="95">
        <v>12</v>
      </c>
      <c r="D29" s="95" t="s">
        <v>272</v>
      </c>
      <c r="E29" s="96">
        <v>40448</v>
      </c>
      <c r="F29" s="95" t="s">
        <v>327</v>
      </c>
      <c r="G29" s="95" t="s">
        <v>92</v>
      </c>
      <c r="H29" s="108">
        <v>7</v>
      </c>
      <c r="I29" s="108">
        <v>4</v>
      </c>
      <c r="J29" s="108">
        <v>1.75</v>
      </c>
      <c r="K29" s="108">
        <v>1</v>
      </c>
      <c r="L29" s="97">
        <f t="shared" si="0"/>
        <v>13.75</v>
      </c>
      <c r="M29" s="90"/>
    </row>
    <row r="30" spans="1:13" ht="26.25" customHeight="1" x14ac:dyDescent="0.25">
      <c r="A30" s="98">
        <v>24</v>
      </c>
      <c r="B30" s="94" t="s">
        <v>378</v>
      </c>
      <c r="C30" s="94">
        <v>5</v>
      </c>
      <c r="D30" s="95" t="s">
        <v>252</v>
      </c>
      <c r="E30" s="96">
        <v>40279</v>
      </c>
      <c r="F30" s="95" t="s">
        <v>308</v>
      </c>
      <c r="G30" s="95" t="s">
        <v>234</v>
      </c>
      <c r="H30" s="107">
        <v>5</v>
      </c>
      <c r="I30" s="107">
        <v>3.5</v>
      </c>
      <c r="J30" s="107">
        <v>1.5</v>
      </c>
      <c r="K30" s="107">
        <v>3</v>
      </c>
      <c r="L30" s="97">
        <f t="shared" si="0"/>
        <v>13</v>
      </c>
      <c r="M30" s="90"/>
    </row>
    <row r="31" spans="1:13" ht="28.2" customHeight="1" x14ac:dyDescent="0.25">
      <c r="A31" s="98">
        <v>25</v>
      </c>
      <c r="B31" s="94" t="s">
        <v>378</v>
      </c>
      <c r="C31" s="94">
        <v>6</v>
      </c>
      <c r="D31" s="95" t="s">
        <v>261</v>
      </c>
      <c r="E31" s="96">
        <v>40109</v>
      </c>
      <c r="F31" s="95" t="s">
        <v>317</v>
      </c>
      <c r="G31" s="95" t="s">
        <v>86</v>
      </c>
      <c r="H31" s="107">
        <v>6</v>
      </c>
      <c r="I31" s="107">
        <v>4.5</v>
      </c>
      <c r="J31" s="107">
        <v>2.5</v>
      </c>
      <c r="K31" s="107">
        <v>0</v>
      </c>
      <c r="L31" s="97">
        <f t="shared" si="0"/>
        <v>13</v>
      </c>
      <c r="M31" s="90"/>
    </row>
    <row r="32" spans="1:13" ht="28.5" customHeight="1" x14ac:dyDescent="0.25">
      <c r="A32" s="98">
        <v>26</v>
      </c>
      <c r="B32" s="94" t="s">
        <v>378</v>
      </c>
      <c r="C32" s="94">
        <v>7</v>
      </c>
      <c r="D32" s="95" t="s">
        <v>256</v>
      </c>
      <c r="E32" s="96">
        <v>40078</v>
      </c>
      <c r="F32" s="95" t="s">
        <v>312</v>
      </c>
      <c r="G32" s="95" t="s">
        <v>283</v>
      </c>
      <c r="H32" s="107">
        <v>7</v>
      </c>
      <c r="I32" s="107">
        <v>3</v>
      </c>
      <c r="J32" s="107">
        <v>1.75</v>
      </c>
      <c r="K32" s="107">
        <v>1</v>
      </c>
      <c r="L32" s="97">
        <f t="shared" si="0"/>
        <v>12.75</v>
      </c>
      <c r="M32" s="90"/>
    </row>
    <row r="33" spans="1:13" ht="28.5" customHeight="1" x14ac:dyDescent="0.25">
      <c r="A33" s="98">
        <v>27</v>
      </c>
      <c r="B33" s="94" t="s">
        <v>378</v>
      </c>
      <c r="C33" s="95">
        <v>30</v>
      </c>
      <c r="D33" s="95" t="s">
        <v>268</v>
      </c>
      <c r="E33" s="96">
        <v>40436</v>
      </c>
      <c r="F33" s="95" t="s">
        <v>324</v>
      </c>
      <c r="G33" s="95" t="s">
        <v>290</v>
      </c>
      <c r="H33" s="108">
        <v>4</v>
      </c>
      <c r="I33" s="108">
        <v>5.5</v>
      </c>
      <c r="J33" s="108">
        <v>1.75</v>
      </c>
      <c r="K33" s="108">
        <v>1</v>
      </c>
      <c r="L33" s="97">
        <f t="shared" si="0"/>
        <v>12.25</v>
      </c>
      <c r="M33" s="90"/>
    </row>
    <row r="34" spans="1:13" ht="27.6" customHeight="1" x14ac:dyDescent="0.25">
      <c r="A34" s="98">
        <v>28</v>
      </c>
      <c r="B34" s="94" t="s">
        <v>378</v>
      </c>
      <c r="C34" s="94">
        <v>1</v>
      </c>
      <c r="D34" s="95" t="s">
        <v>259</v>
      </c>
      <c r="E34" s="96">
        <v>40196</v>
      </c>
      <c r="F34" s="95" t="s">
        <v>314</v>
      </c>
      <c r="G34" s="95" t="s">
        <v>285</v>
      </c>
      <c r="H34" s="107">
        <v>6</v>
      </c>
      <c r="I34" s="107">
        <v>3</v>
      </c>
      <c r="J34" s="107">
        <v>1.5</v>
      </c>
      <c r="K34" s="107">
        <v>1.5</v>
      </c>
      <c r="L34" s="97">
        <f t="shared" si="0"/>
        <v>12</v>
      </c>
      <c r="M34" s="90"/>
    </row>
    <row r="35" spans="1:13" ht="23.4" customHeight="1" x14ac:dyDescent="0.25">
      <c r="A35" s="98">
        <v>29</v>
      </c>
      <c r="B35" s="94" t="s">
        <v>378</v>
      </c>
      <c r="C35" s="94">
        <v>4</v>
      </c>
      <c r="D35" s="95" t="s">
        <v>264</v>
      </c>
      <c r="E35" s="96">
        <v>40357</v>
      </c>
      <c r="F35" s="95" t="s">
        <v>319</v>
      </c>
      <c r="G35" s="95" t="s">
        <v>26</v>
      </c>
      <c r="H35" s="107">
        <v>4</v>
      </c>
      <c r="I35" s="107">
        <v>4.5</v>
      </c>
      <c r="J35" s="107">
        <v>1.75</v>
      </c>
      <c r="K35" s="107">
        <v>0.5</v>
      </c>
      <c r="L35" s="97">
        <f t="shared" si="0"/>
        <v>10.75</v>
      </c>
      <c r="M35" s="90"/>
    </row>
    <row r="36" spans="1:13" ht="18.600000000000001" customHeight="1" x14ac:dyDescent="0.25">
      <c r="A36" s="110">
        <v>30</v>
      </c>
      <c r="B36" s="94" t="s">
        <v>378</v>
      </c>
      <c r="C36" s="94">
        <v>2</v>
      </c>
      <c r="D36" s="95" t="s">
        <v>260</v>
      </c>
      <c r="E36" s="96">
        <v>40366</v>
      </c>
      <c r="F36" s="95" t="s">
        <v>315</v>
      </c>
      <c r="G36" s="95" t="s">
        <v>286</v>
      </c>
      <c r="H36" s="107">
        <v>4</v>
      </c>
      <c r="I36" s="107">
        <v>4</v>
      </c>
      <c r="J36" s="107">
        <v>1.25</v>
      </c>
      <c r="K36" s="107">
        <v>1</v>
      </c>
      <c r="L36" s="97">
        <f t="shared" si="0"/>
        <v>10.25</v>
      </c>
      <c r="M36" s="90"/>
    </row>
    <row r="37" spans="1:13" ht="13.2" x14ac:dyDescent="0.25">
      <c r="F37" s="47"/>
      <c r="G37" s="47"/>
      <c r="H37" s="53"/>
      <c r="I37" s="53"/>
      <c r="J37" s="53"/>
      <c r="K37" s="53"/>
      <c r="L37" s="53"/>
      <c r="M37" s="53"/>
    </row>
    <row r="38" spans="1:13" ht="13.2" x14ac:dyDescent="0.25">
      <c r="F38" s="47"/>
      <c r="G38" s="47"/>
      <c r="H38" s="53"/>
      <c r="I38" s="53"/>
      <c r="J38" s="53"/>
      <c r="K38" s="53"/>
      <c r="L38" s="53"/>
      <c r="M38" s="53"/>
    </row>
    <row r="39" spans="1:13" ht="13.8" x14ac:dyDescent="0.25">
      <c r="A39" s="112" t="s">
        <v>17</v>
      </c>
      <c r="B39" s="112"/>
      <c r="C39" s="112"/>
      <c r="D39" s="113" t="s">
        <v>380</v>
      </c>
      <c r="E39" s="99"/>
      <c r="F39" s="47"/>
      <c r="G39" s="47"/>
      <c r="H39" s="53"/>
      <c r="I39" s="53"/>
      <c r="J39" s="53"/>
      <c r="K39" s="53"/>
      <c r="L39" s="53"/>
      <c r="M39" s="53"/>
    </row>
    <row r="40" spans="1:13" ht="16.5" customHeight="1" x14ac:dyDescent="0.25">
      <c r="A40" s="112" t="s">
        <v>18</v>
      </c>
      <c r="B40" s="112"/>
      <c r="C40" s="112"/>
      <c r="D40" s="113"/>
      <c r="E40" s="47"/>
      <c r="F40" s="47"/>
      <c r="G40" s="47"/>
      <c r="H40" s="53"/>
      <c r="I40" s="53"/>
      <c r="J40" s="53"/>
      <c r="K40" s="53"/>
      <c r="L40" s="53"/>
      <c r="M40" s="53"/>
    </row>
    <row r="41" spans="1:13" ht="13.2" x14ac:dyDescent="0.25">
      <c r="A41" s="53"/>
      <c r="B41" s="53"/>
      <c r="C41" s="53"/>
      <c r="D41" s="113" t="s">
        <v>381</v>
      </c>
      <c r="E41" s="99"/>
      <c r="F41" s="47"/>
      <c r="G41" s="47"/>
      <c r="H41" s="53"/>
      <c r="I41" s="53"/>
      <c r="J41" s="53"/>
      <c r="K41" s="53"/>
      <c r="L41" s="53"/>
      <c r="M41" s="53"/>
    </row>
    <row r="42" spans="1:13" ht="13.2" x14ac:dyDescent="0.25">
      <c r="A42" s="53"/>
      <c r="B42" s="53"/>
      <c r="C42" s="53"/>
      <c r="D42" s="113" t="s">
        <v>382</v>
      </c>
      <c r="E42" s="100"/>
      <c r="F42" s="47"/>
      <c r="G42" s="47"/>
      <c r="H42" s="53"/>
      <c r="I42" s="53"/>
      <c r="J42" s="53"/>
      <c r="K42" s="53"/>
      <c r="L42" s="53"/>
      <c r="M42" s="53"/>
    </row>
    <row r="43" spans="1:13" ht="13.2" x14ac:dyDescent="0.25">
      <c r="A43" s="53"/>
      <c r="B43" s="53"/>
      <c r="C43" s="53"/>
      <c r="D43" s="113" t="s">
        <v>383</v>
      </c>
      <c r="E43" s="100"/>
      <c r="F43" s="47"/>
      <c r="G43" s="47"/>
      <c r="H43" s="53"/>
      <c r="I43" s="53"/>
      <c r="J43" s="53"/>
      <c r="K43" s="53"/>
      <c r="L43" s="53"/>
      <c r="M43" s="53"/>
    </row>
    <row r="44" spans="1:13" ht="13.2" x14ac:dyDescent="0.25">
      <c r="A44" s="53"/>
      <c r="B44" s="53"/>
      <c r="C44" s="53"/>
      <c r="D44" s="113" t="s">
        <v>384</v>
      </c>
      <c r="E44" s="100"/>
      <c r="F44" s="47"/>
      <c r="G44" s="47"/>
      <c r="H44" s="53"/>
      <c r="I44" s="53"/>
      <c r="J44" s="53"/>
      <c r="K44" s="53"/>
      <c r="L44" s="53"/>
      <c r="M44" s="53"/>
    </row>
    <row r="45" spans="1:13" ht="13.2" x14ac:dyDescent="0.25">
      <c r="A45" s="53"/>
      <c r="B45" s="53"/>
      <c r="C45" s="53"/>
      <c r="D45" s="113" t="s">
        <v>27</v>
      </c>
      <c r="E45" s="100"/>
      <c r="F45" s="47"/>
      <c r="G45" s="47"/>
      <c r="H45" s="53"/>
      <c r="I45" s="53"/>
      <c r="J45" s="53"/>
      <c r="K45" s="53"/>
      <c r="L45" s="53"/>
      <c r="M45" s="53"/>
    </row>
    <row r="46" spans="1:13" ht="13.2" x14ac:dyDescent="0.25">
      <c r="A46" s="53"/>
      <c r="B46" s="53"/>
      <c r="C46" s="53"/>
      <c r="D46" s="113" t="s">
        <v>388</v>
      </c>
      <c r="E46" s="100"/>
      <c r="F46" s="47"/>
      <c r="G46" s="47"/>
      <c r="H46" s="53"/>
      <c r="I46" s="53"/>
      <c r="J46" s="53"/>
      <c r="K46" s="53"/>
      <c r="L46" s="53"/>
      <c r="M46" s="53"/>
    </row>
    <row r="47" spans="1:13" ht="13.2" x14ac:dyDescent="0.25">
      <c r="A47" s="53"/>
      <c r="B47" s="53"/>
      <c r="C47" s="53"/>
      <c r="D47" s="113" t="s">
        <v>89</v>
      </c>
      <c r="E47" s="100"/>
      <c r="F47" s="47"/>
      <c r="G47" s="47"/>
      <c r="H47" s="53"/>
      <c r="I47" s="53"/>
      <c r="J47" s="53"/>
      <c r="K47" s="53"/>
      <c r="L47" s="53"/>
      <c r="M47" s="53"/>
    </row>
    <row r="48" spans="1:13" ht="13.2" x14ac:dyDescent="0.25">
      <c r="A48" s="53"/>
      <c r="B48" s="53"/>
      <c r="C48" s="53"/>
      <c r="D48" s="113" t="s">
        <v>385</v>
      </c>
      <c r="E48" s="100"/>
      <c r="F48" s="47"/>
      <c r="G48" s="47"/>
      <c r="H48" s="53"/>
      <c r="I48" s="53"/>
      <c r="J48" s="53"/>
      <c r="K48" s="53"/>
      <c r="L48" s="53"/>
      <c r="M48" s="53"/>
    </row>
    <row r="49" spans="1:13" ht="13.2" x14ac:dyDescent="0.25">
      <c r="A49" s="53"/>
      <c r="B49" s="53"/>
      <c r="C49" s="53"/>
      <c r="D49" s="113" t="s">
        <v>386</v>
      </c>
      <c r="E49" s="100"/>
      <c r="F49" s="47"/>
      <c r="G49" s="47"/>
      <c r="H49" s="53"/>
      <c r="I49" s="53"/>
      <c r="J49" s="53"/>
      <c r="K49" s="53"/>
      <c r="L49" s="53"/>
      <c r="M49" s="53"/>
    </row>
    <row r="50" spans="1:13" ht="13.2" x14ac:dyDescent="0.25">
      <c r="A50" s="53"/>
      <c r="B50" s="53"/>
      <c r="C50" s="53"/>
      <c r="D50" s="113" t="s">
        <v>387</v>
      </c>
      <c r="E50" s="100"/>
      <c r="F50" s="54"/>
      <c r="G50" s="54"/>
      <c r="H50" s="58"/>
      <c r="I50" s="58"/>
      <c r="J50" s="58"/>
      <c r="K50" s="58"/>
      <c r="L50" s="58"/>
      <c r="M50" s="58"/>
    </row>
    <row r="51" spans="1:13" ht="13.2" x14ac:dyDescent="0.25">
      <c r="A51" s="53"/>
      <c r="B51" s="53"/>
      <c r="C51" s="53"/>
      <c r="D51" s="47"/>
      <c r="E51" s="47"/>
      <c r="F51" s="54"/>
      <c r="G51" s="54"/>
      <c r="H51" s="58"/>
      <c r="I51" s="58"/>
      <c r="J51" s="58"/>
      <c r="K51" s="58"/>
      <c r="L51" s="58"/>
      <c r="M51" s="58"/>
    </row>
    <row r="52" spans="1:13" ht="13.2" x14ac:dyDescent="0.25">
      <c r="A52" s="58"/>
      <c r="B52" s="58"/>
      <c r="C52" s="58"/>
      <c r="D52" s="54"/>
      <c r="E52" s="54"/>
      <c r="F52" s="54"/>
      <c r="G52" s="54"/>
      <c r="H52" s="58"/>
      <c r="I52" s="58"/>
      <c r="J52" s="58"/>
      <c r="K52" s="58"/>
      <c r="L52" s="58"/>
      <c r="M52" s="58"/>
    </row>
    <row r="53" spans="1:13" ht="13.2" x14ac:dyDescent="0.25">
      <c r="A53" s="58"/>
      <c r="B53" s="58"/>
      <c r="C53" s="58"/>
      <c r="D53" s="54"/>
      <c r="E53" s="54"/>
      <c r="F53" s="54"/>
      <c r="G53" s="54"/>
      <c r="H53" s="58"/>
      <c r="I53" s="58"/>
      <c r="J53" s="58"/>
      <c r="K53" s="58"/>
      <c r="L53" s="58"/>
      <c r="M53" s="58"/>
    </row>
    <row r="54" spans="1:13" ht="13.2" x14ac:dyDescent="0.25">
      <c r="A54" s="58"/>
      <c r="B54" s="58"/>
      <c r="C54" s="58"/>
      <c r="D54" s="54"/>
      <c r="E54" s="54"/>
      <c r="F54" s="54"/>
      <c r="G54" s="54"/>
      <c r="H54" s="58"/>
      <c r="I54" s="58"/>
      <c r="J54" s="58"/>
      <c r="K54" s="58"/>
      <c r="L54" s="58"/>
      <c r="M54" s="58"/>
    </row>
    <row r="55" spans="1:13" ht="13.2" x14ac:dyDescent="0.25">
      <c r="A55" s="58"/>
      <c r="B55" s="58"/>
      <c r="C55" s="58"/>
      <c r="D55" s="54"/>
      <c r="E55" s="54"/>
      <c r="F55" s="54"/>
      <c r="G55" s="54"/>
      <c r="H55" s="58"/>
      <c r="I55" s="58"/>
      <c r="J55" s="58"/>
      <c r="K55" s="58"/>
      <c r="L55" s="58"/>
      <c r="M55" s="58"/>
    </row>
    <row r="56" spans="1:13" ht="13.2" x14ac:dyDescent="0.25">
      <c r="A56" s="58"/>
      <c r="B56" s="58"/>
      <c r="C56" s="58"/>
      <c r="D56" s="54"/>
      <c r="E56" s="54"/>
      <c r="F56" s="54"/>
      <c r="G56" s="54"/>
      <c r="H56" s="58"/>
      <c r="I56" s="58"/>
      <c r="J56" s="58"/>
      <c r="K56" s="58"/>
      <c r="L56" s="58"/>
      <c r="M56" s="58"/>
    </row>
    <row r="57" spans="1:13" ht="13.2" x14ac:dyDescent="0.25">
      <c r="A57" s="58"/>
      <c r="B57" s="58"/>
      <c r="C57" s="58"/>
      <c r="D57" s="54"/>
      <c r="E57" s="54"/>
      <c r="F57" s="54"/>
      <c r="G57" s="54"/>
      <c r="H57" s="58"/>
      <c r="I57" s="58"/>
      <c r="J57" s="58"/>
      <c r="K57" s="58"/>
      <c r="L57" s="58"/>
      <c r="M57" s="58"/>
    </row>
    <row r="58" spans="1:13" ht="13.2" x14ac:dyDescent="0.25">
      <c r="A58" s="58"/>
      <c r="B58" s="58"/>
      <c r="C58" s="58"/>
      <c r="D58" s="54"/>
      <c r="E58" s="54"/>
      <c r="F58" s="54"/>
      <c r="G58" s="54"/>
      <c r="H58" s="58"/>
      <c r="I58" s="58"/>
      <c r="J58" s="58"/>
      <c r="K58" s="58"/>
      <c r="L58" s="58"/>
      <c r="M58" s="58"/>
    </row>
    <row r="59" spans="1:13" ht="13.2" x14ac:dyDescent="0.25">
      <c r="A59" s="58"/>
      <c r="B59" s="58"/>
      <c r="C59" s="58"/>
      <c r="D59" s="54"/>
      <c r="E59" s="54"/>
      <c r="F59" s="54"/>
      <c r="G59" s="54"/>
      <c r="H59" s="58"/>
      <c r="I59" s="58"/>
      <c r="J59" s="58"/>
      <c r="K59" s="58"/>
      <c r="L59" s="58"/>
      <c r="M59" s="58"/>
    </row>
    <row r="60" spans="1:13" ht="13.2" x14ac:dyDescent="0.25">
      <c r="A60" s="58"/>
      <c r="B60" s="58"/>
      <c r="C60" s="58"/>
      <c r="D60" s="54"/>
      <c r="E60" s="54"/>
      <c r="F60" s="54"/>
      <c r="G60" s="54"/>
      <c r="H60" s="58"/>
      <c r="I60" s="58"/>
      <c r="J60" s="58"/>
      <c r="K60" s="58"/>
      <c r="L60" s="58"/>
      <c r="M60" s="58"/>
    </row>
    <row r="61" spans="1:13" ht="13.2" x14ac:dyDescent="0.25">
      <c r="A61" s="58"/>
      <c r="B61" s="58"/>
      <c r="C61" s="58"/>
      <c r="D61" s="54"/>
      <c r="E61" s="54"/>
      <c r="F61" s="54"/>
      <c r="G61" s="54"/>
      <c r="H61" s="58"/>
      <c r="I61" s="58"/>
      <c r="J61" s="58"/>
      <c r="K61" s="58"/>
      <c r="L61" s="58"/>
      <c r="M61" s="58"/>
    </row>
    <row r="62" spans="1:13" ht="13.2" x14ac:dyDescent="0.25">
      <c r="A62" s="58"/>
      <c r="B62" s="58"/>
      <c r="C62" s="58"/>
      <c r="D62" s="54"/>
      <c r="E62" s="54"/>
      <c r="F62" s="54"/>
      <c r="G62" s="54"/>
      <c r="H62" s="58"/>
      <c r="I62" s="58"/>
      <c r="J62" s="58"/>
      <c r="K62" s="58"/>
      <c r="L62" s="58"/>
      <c r="M62" s="58"/>
    </row>
    <row r="63" spans="1:13" ht="13.2" x14ac:dyDescent="0.25">
      <c r="A63" s="58"/>
      <c r="B63" s="58"/>
      <c r="C63" s="58"/>
      <c r="D63" s="54"/>
      <c r="E63" s="54"/>
      <c r="F63" s="54"/>
      <c r="G63" s="54"/>
      <c r="H63" s="58"/>
      <c r="I63" s="58"/>
      <c r="J63" s="58"/>
      <c r="K63" s="58"/>
      <c r="L63" s="58"/>
      <c r="M63" s="58"/>
    </row>
    <row r="64" spans="1:13" ht="13.2" x14ac:dyDescent="0.25">
      <c r="A64" s="58"/>
      <c r="B64" s="58"/>
      <c r="C64" s="58"/>
      <c r="D64" s="54"/>
      <c r="E64" s="54"/>
      <c r="F64" s="54"/>
      <c r="G64" s="54"/>
      <c r="H64" s="58"/>
      <c r="I64" s="58"/>
      <c r="J64" s="58"/>
      <c r="K64" s="58"/>
      <c r="L64" s="58"/>
      <c r="M64" s="58"/>
    </row>
    <row r="65" spans="1:13" ht="13.2" x14ac:dyDescent="0.25">
      <c r="A65" s="58"/>
      <c r="B65" s="58"/>
      <c r="C65" s="58"/>
      <c r="D65" s="54"/>
      <c r="E65" s="54"/>
      <c r="F65" s="54"/>
      <c r="G65" s="54"/>
      <c r="H65" s="58"/>
      <c r="I65" s="58"/>
      <c r="J65" s="58"/>
      <c r="K65" s="58"/>
      <c r="L65" s="58"/>
      <c r="M65" s="58"/>
    </row>
    <row r="66" spans="1:13" ht="13.2" x14ac:dyDescent="0.25">
      <c r="A66" s="58"/>
      <c r="B66" s="58"/>
      <c r="C66" s="58"/>
      <c r="D66" s="54"/>
      <c r="E66" s="54"/>
      <c r="F66" s="54"/>
      <c r="G66" s="54"/>
      <c r="H66" s="58"/>
      <c r="I66" s="58"/>
      <c r="J66" s="58"/>
      <c r="K66" s="58"/>
      <c r="L66" s="58"/>
      <c r="M66" s="58"/>
    </row>
    <row r="67" spans="1:13" ht="13.2" x14ac:dyDescent="0.25">
      <c r="A67" s="58"/>
      <c r="B67" s="58"/>
      <c r="C67" s="58"/>
      <c r="D67" s="54"/>
      <c r="E67" s="54"/>
      <c r="F67" s="54"/>
      <c r="G67" s="54"/>
      <c r="H67" s="58"/>
      <c r="I67" s="58"/>
      <c r="J67" s="58"/>
      <c r="K67" s="58"/>
      <c r="L67" s="58"/>
      <c r="M67" s="58"/>
    </row>
    <row r="68" spans="1:13" ht="13.2" x14ac:dyDescent="0.25">
      <c r="A68" s="58"/>
      <c r="B68" s="58"/>
      <c r="C68" s="58"/>
      <c r="D68" s="54"/>
      <c r="E68" s="54"/>
      <c r="F68" s="54"/>
      <c r="G68" s="54"/>
      <c r="H68" s="58"/>
      <c r="I68" s="58"/>
      <c r="J68" s="58"/>
      <c r="K68" s="58"/>
      <c r="L68" s="58"/>
      <c r="M68" s="58"/>
    </row>
    <row r="69" spans="1:13" ht="13.2" x14ac:dyDescent="0.25">
      <c r="A69" s="58"/>
      <c r="B69" s="58"/>
      <c r="C69" s="58"/>
      <c r="D69" s="54"/>
      <c r="E69" s="54"/>
      <c r="F69" s="54"/>
      <c r="G69" s="54"/>
      <c r="H69" s="58"/>
      <c r="I69" s="58"/>
      <c r="J69" s="58"/>
      <c r="K69" s="58"/>
      <c r="L69" s="58"/>
      <c r="M69" s="58"/>
    </row>
    <row r="70" spans="1:13" ht="13.2" x14ac:dyDescent="0.25">
      <c r="A70" s="58"/>
      <c r="B70" s="58"/>
      <c r="C70" s="58"/>
      <c r="D70" s="54"/>
      <c r="E70" s="54"/>
      <c r="F70" s="54"/>
      <c r="G70" s="54"/>
      <c r="H70" s="58"/>
      <c r="I70" s="58"/>
      <c r="J70" s="58"/>
      <c r="K70" s="58"/>
      <c r="L70" s="58"/>
      <c r="M70" s="58"/>
    </row>
    <row r="71" spans="1:13" ht="13.2" x14ac:dyDescent="0.25">
      <c r="A71" s="58"/>
      <c r="B71" s="58"/>
      <c r="C71" s="58"/>
      <c r="D71" s="54"/>
      <c r="E71" s="54"/>
      <c r="F71" s="54"/>
      <c r="G71" s="54"/>
      <c r="H71" s="58"/>
      <c r="I71" s="58"/>
      <c r="J71" s="58"/>
      <c r="K71" s="58"/>
      <c r="L71" s="58"/>
      <c r="M71" s="58"/>
    </row>
    <row r="72" spans="1:13" ht="13.2" x14ac:dyDescent="0.25">
      <c r="A72" s="58"/>
      <c r="B72" s="58"/>
      <c r="C72" s="58"/>
      <c r="D72" s="54"/>
      <c r="E72" s="54"/>
      <c r="F72" s="54"/>
      <c r="G72" s="54"/>
      <c r="H72" s="58"/>
      <c r="I72" s="58"/>
      <c r="J72" s="58"/>
      <c r="K72" s="58"/>
      <c r="L72" s="58"/>
      <c r="M72" s="58"/>
    </row>
    <row r="73" spans="1:13" ht="13.2" x14ac:dyDescent="0.25">
      <c r="A73" s="58"/>
      <c r="B73" s="58"/>
      <c r="C73" s="58"/>
      <c r="D73" s="54"/>
      <c r="E73" s="54"/>
      <c r="F73" s="54"/>
      <c r="G73" s="54"/>
      <c r="H73" s="58"/>
      <c r="I73" s="58"/>
      <c r="J73" s="58"/>
      <c r="K73" s="58"/>
      <c r="L73" s="58"/>
      <c r="M73" s="58"/>
    </row>
    <row r="74" spans="1:13" ht="13.2" x14ac:dyDescent="0.25">
      <c r="A74" s="58"/>
      <c r="B74" s="58"/>
      <c r="C74" s="58"/>
      <c r="D74" s="54"/>
      <c r="E74" s="54"/>
      <c r="F74" s="54"/>
      <c r="G74" s="54"/>
      <c r="H74" s="58"/>
      <c r="I74" s="58"/>
      <c r="J74" s="58"/>
      <c r="K74" s="58"/>
      <c r="L74" s="58"/>
      <c r="M74" s="58"/>
    </row>
    <row r="75" spans="1:13" ht="13.2" x14ac:dyDescent="0.25">
      <c r="A75" s="58"/>
      <c r="B75" s="58"/>
      <c r="C75" s="58"/>
      <c r="D75" s="54"/>
      <c r="E75" s="54"/>
      <c r="F75" s="54"/>
      <c r="G75" s="54"/>
      <c r="H75" s="58"/>
      <c r="I75" s="58"/>
      <c r="J75" s="58"/>
      <c r="K75" s="58"/>
      <c r="L75" s="58"/>
      <c r="M75" s="58"/>
    </row>
    <row r="76" spans="1:13" ht="13.2" x14ac:dyDescent="0.25">
      <c r="A76" s="58"/>
      <c r="B76" s="58"/>
      <c r="C76" s="58"/>
      <c r="D76" s="54"/>
      <c r="E76" s="54"/>
      <c r="F76" s="54"/>
      <c r="G76" s="54"/>
      <c r="H76" s="58"/>
      <c r="I76" s="58"/>
      <c r="J76" s="58"/>
      <c r="K76" s="58"/>
      <c r="L76" s="58"/>
      <c r="M76" s="58"/>
    </row>
    <row r="77" spans="1:13" ht="13.2" x14ac:dyDescent="0.25">
      <c r="A77" s="58"/>
      <c r="B77" s="58"/>
      <c r="C77" s="58"/>
      <c r="D77" s="54"/>
      <c r="E77" s="54"/>
      <c r="F77" s="54"/>
      <c r="G77" s="54"/>
      <c r="H77" s="58"/>
      <c r="I77" s="58"/>
      <c r="J77" s="58"/>
      <c r="K77" s="58"/>
      <c r="L77" s="58"/>
      <c r="M77" s="58"/>
    </row>
    <row r="78" spans="1:13" ht="13.2" x14ac:dyDescent="0.25">
      <c r="A78" s="58"/>
      <c r="B78" s="58"/>
      <c r="C78" s="58"/>
      <c r="D78" s="54"/>
      <c r="E78" s="54"/>
      <c r="F78" s="54"/>
      <c r="G78" s="54"/>
      <c r="H78" s="58"/>
      <c r="I78" s="58"/>
      <c r="J78" s="58"/>
      <c r="K78" s="58"/>
      <c r="L78" s="58"/>
      <c r="M78" s="58"/>
    </row>
    <row r="79" spans="1:13" ht="13.2" x14ac:dyDescent="0.25">
      <c r="A79" s="58"/>
      <c r="B79" s="58"/>
      <c r="C79" s="58"/>
      <c r="D79" s="54"/>
      <c r="E79" s="54"/>
      <c r="F79" s="54"/>
      <c r="G79" s="54"/>
      <c r="H79" s="58"/>
      <c r="I79" s="58"/>
      <c r="J79" s="58"/>
      <c r="K79" s="58"/>
      <c r="L79" s="58"/>
      <c r="M79" s="58"/>
    </row>
    <row r="80" spans="1:13" ht="13.2" x14ac:dyDescent="0.25">
      <c r="A80" s="58"/>
      <c r="B80" s="58"/>
      <c r="C80" s="58"/>
      <c r="D80" s="54"/>
      <c r="E80" s="54"/>
      <c r="F80" s="54"/>
      <c r="G80" s="54"/>
      <c r="H80" s="58"/>
      <c r="I80" s="58"/>
      <c r="J80" s="58"/>
      <c r="K80" s="58"/>
      <c r="L80" s="58"/>
      <c r="M80" s="58"/>
    </row>
    <row r="81" spans="1:13" ht="13.2" x14ac:dyDescent="0.25">
      <c r="A81" s="58"/>
      <c r="B81" s="58"/>
      <c r="C81" s="58"/>
      <c r="D81" s="54"/>
      <c r="E81" s="54"/>
      <c r="F81" s="54"/>
      <c r="G81" s="54"/>
      <c r="H81" s="58"/>
      <c r="I81" s="58"/>
      <c r="J81" s="58"/>
      <c r="K81" s="58"/>
      <c r="L81" s="58"/>
      <c r="M81" s="58"/>
    </row>
    <row r="82" spans="1:13" ht="13.2" x14ac:dyDescent="0.25">
      <c r="A82" s="58"/>
      <c r="B82" s="58"/>
      <c r="C82" s="58"/>
      <c r="D82" s="54"/>
      <c r="E82" s="54"/>
      <c r="F82" s="54"/>
      <c r="G82" s="54"/>
      <c r="H82" s="58"/>
      <c r="I82" s="58"/>
      <c r="J82" s="58"/>
      <c r="K82" s="58"/>
      <c r="L82" s="58"/>
      <c r="M82" s="58"/>
    </row>
    <row r="83" spans="1:13" ht="13.2" x14ac:dyDescent="0.25">
      <c r="A83" s="58"/>
      <c r="B83" s="58"/>
      <c r="C83" s="58"/>
      <c r="D83" s="54"/>
      <c r="E83" s="54"/>
      <c r="F83" s="54"/>
      <c r="G83" s="54"/>
      <c r="H83" s="58"/>
      <c r="I83" s="58"/>
      <c r="J83" s="58"/>
      <c r="K83" s="58"/>
      <c r="L83" s="58"/>
      <c r="M83" s="58"/>
    </row>
    <row r="84" spans="1:13" ht="13.2" x14ac:dyDescent="0.25">
      <c r="A84" s="58"/>
      <c r="B84" s="58"/>
      <c r="C84" s="58"/>
      <c r="D84" s="54"/>
      <c r="E84" s="54"/>
      <c r="F84" s="54"/>
      <c r="G84" s="54"/>
      <c r="H84" s="58"/>
      <c r="I84" s="58"/>
      <c r="J84" s="58"/>
      <c r="K84" s="58"/>
      <c r="L84" s="58"/>
      <c r="M84" s="58"/>
    </row>
    <row r="85" spans="1:13" ht="13.2" x14ac:dyDescent="0.25">
      <c r="A85" s="58"/>
      <c r="B85" s="58"/>
      <c r="C85" s="58"/>
      <c r="D85" s="54"/>
      <c r="E85" s="54"/>
      <c r="F85" s="54"/>
      <c r="G85" s="54"/>
      <c r="H85" s="58"/>
      <c r="I85" s="58"/>
      <c r="J85" s="58"/>
      <c r="K85" s="58"/>
      <c r="L85" s="58"/>
      <c r="M85" s="58"/>
    </row>
    <row r="86" spans="1:13" ht="13.2" x14ac:dyDescent="0.25">
      <c r="A86" s="58"/>
      <c r="B86" s="58"/>
      <c r="C86" s="58"/>
      <c r="D86" s="54"/>
      <c r="E86" s="54"/>
      <c r="F86" s="54"/>
      <c r="G86" s="54"/>
      <c r="H86" s="58"/>
      <c r="I86" s="58"/>
      <c r="J86" s="58"/>
      <c r="K86" s="58"/>
      <c r="L86" s="58"/>
      <c r="M86" s="58"/>
    </row>
    <row r="87" spans="1:13" ht="13.2" x14ac:dyDescent="0.25">
      <c r="A87" s="58"/>
      <c r="B87" s="58"/>
      <c r="C87" s="58"/>
      <c r="D87" s="54"/>
      <c r="E87" s="54"/>
      <c r="F87" s="54"/>
      <c r="G87" s="54"/>
      <c r="H87" s="58"/>
      <c r="I87" s="58"/>
      <c r="J87" s="58"/>
      <c r="K87" s="58"/>
      <c r="L87" s="58"/>
      <c r="M87" s="58"/>
    </row>
    <row r="88" spans="1:13" ht="13.2" x14ac:dyDescent="0.25">
      <c r="A88" s="58"/>
      <c r="B88" s="58"/>
      <c r="C88" s="58"/>
      <c r="D88" s="54"/>
      <c r="E88" s="54"/>
      <c r="F88" s="54"/>
      <c r="G88" s="54"/>
      <c r="H88" s="58"/>
      <c r="I88" s="58"/>
      <c r="J88" s="58"/>
      <c r="K88" s="58"/>
      <c r="L88" s="58"/>
      <c r="M88" s="58"/>
    </row>
    <row r="89" spans="1:13" ht="13.2" x14ac:dyDescent="0.25">
      <c r="A89" s="58"/>
      <c r="B89" s="58"/>
      <c r="C89" s="58"/>
      <c r="D89" s="54"/>
      <c r="E89" s="54"/>
      <c r="F89" s="54"/>
      <c r="G89" s="54"/>
      <c r="H89" s="58"/>
      <c r="I89" s="58"/>
      <c r="J89" s="58"/>
      <c r="K89" s="58"/>
      <c r="L89" s="58"/>
      <c r="M89" s="58"/>
    </row>
    <row r="90" spans="1:13" ht="13.2" x14ac:dyDescent="0.25">
      <c r="A90" s="58"/>
      <c r="B90" s="58"/>
      <c r="C90" s="58"/>
      <c r="D90" s="54"/>
      <c r="E90" s="54"/>
      <c r="F90" s="54"/>
      <c r="G90" s="54"/>
      <c r="H90" s="58"/>
      <c r="I90" s="58"/>
      <c r="J90" s="58"/>
      <c r="K90" s="58"/>
      <c r="L90" s="58"/>
      <c r="M90" s="58"/>
    </row>
    <row r="91" spans="1:13" ht="13.2" x14ac:dyDescent="0.25">
      <c r="A91" s="58"/>
      <c r="B91" s="58"/>
      <c r="C91" s="58"/>
      <c r="D91" s="54"/>
      <c r="E91" s="54"/>
      <c r="F91" s="54"/>
      <c r="G91" s="54"/>
      <c r="H91" s="58"/>
      <c r="I91" s="58"/>
      <c r="J91" s="58"/>
      <c r="K91" s="58"/>
      <c r="L91" s="58"/>
      <c r="M91" s="58"/>
    </row>
    <row r="92" spans="1:13" ht="13.2" x14ac:dyDescent="0.25">
      <c r="A92" s="58"/>
      <c r="B92" s="58"/>
      <c r="C92" s="58"/>
      <c r="D92" s="54"/>
      <c r="E92" s="54"/>
      <c r="F92" s="54"/>
      <c r="G92" s="54"/>
      <c r="H92" s="58"/>
      <c r="I92" s="58"/>
      <c r="J92" s="58"/>
      <c r="K92" s="58"/>
      <c r="L92" s="58"/>
      <c r="M92" s="58"/>
    </row>
    <row r="93" spans="1:13" ht="13.2" x14ac:dyDescent="0.25">
      <c r="A93" s="58"/>
      <c r="B93" s="58"/>
      <c r="C93" s="58"/>
      <c r="D93" s="54"/>
      <c r="E93" s="54"/>
      <c r="F93" s="54"/>
      <c r="G93" s="54"/>
      <c r="H93" s="58"/>
      <c r="I93" s="58"/>
      <c r="J93" s="58"/>
      <c r="K93" s="58"/>
      <c r="L93" s="58"/>
      <c r="M93" s="58"/>
    </row>
    <row r="94" spans="1:13" ht="13.2" x14ac:dyDescent="0.25">
      <c r="A94" s="58"/>
      <c r="B94" s="58"/>
      <c r="C94" s="58"/>
      <c r="D94" s="54"/>
      <c r="E94" s="54"/>
      <c r="F94" s="54"/>
      <c r="G94" s="54"/>
      <c r="H94" s="58"/>
      <c r="I94" s="58"/>
      <c r="J94" s="58"/>
      <c r="K94" s="58"/>
      <c r="L94" s="58"/>
      <c r="M94" s="58"/>
    </row>
    <row r="95" spans="1:13" ht="13.2" x14ac:dyDescent="0.25">
      <c r="A95" s="58"/>
      <c r="B95" s="58"/>
      <c r="C95" s="58"/>
      <c r="D95" s="54"/>
      <c r="E95" s="54"/>
      <c r="F95" s="54"/>
      <c r="G95" s="54"/>
      <c r="H95" s="58"/>
      <c r="I95" s="58"/>
      <c r="J95" s="58"/>
      <c r="K95" s="58"/>
      <c r="L95" s="58"/>
      <c r="M95" s="58"/>
    </row>
    <row r="96" spans="1:13" ht="13.2" x14ac:dyDescent="0.25">
      <c r="A96" s="58"/>
      <c r="B96" s="58"/>
      <c r="C96" s="58"/>
      <c r="D96" s="54"/>
      <c r="E96" s="54"/>
      <c r="F96" s="54"/>
      <c r="G96" s="54"/>
      <c r="H96" s="58"/>
      <c r="I96" s="58"/>
      <c r="J96" s="58"/>
      <c r="K96" s="58"/>
      <c r="L96" s="58"/>
      <c r="M96" s="58"/>
    </row>
    <row r="97" spans="1:13" ht="13.2" x14ac:dyDescent="0.25">
      <c r="A97" s="58"/>
      <c r="B97" s="58"/>
      <c r="C97" s="58"/>
      <c r="D97" s="54"/>
      <c r="E97" s="54"/>
      <c r="F97" s="54"/>
      <c r="G97" s="54"/>
      <c r="H97" s="58"/>
      <c r="I97" s="58"/>
      <c r="J97" s="58"/>
      <c r="K97" s="58"/>
      <c r="L97" s="58"/>
      <c r="M97" s="58"/>
    </row>
    <row r="98" spans="1:13" ht="13.2" x14ac:dyDescent="0.25">
      <c r="A98" s="58"/>
      <c r="B98" s="58"/>
      <c r="C98" s="58"/>
      <c r="D98" s="54"/>
      <c r="E98" s="54"/>
      <c r="F98" s="54"/>
      <c r="G98" s="54"/>
      <c r="H98" s="58"/>
      <c r="I98" s="58"/>
      <c r="J98" s="58"/>
      <c r="K98" s="58"/>
      <c r="L98" s="58"/>
      <c r="M98" s="58"/>
    </row>
    <row r="99" spans="1:13" ht="13.2" x14ac:dyDescent="0.25">
      <c r="A99" s="58"/>
      <c r="B99" s="58"/>
      <c r="C99" s="58"/>
      <c r="D99" s="54"/>
      <c r="E99" s="54"/>
      <c r="F99" s="54"/>
      <c r="G99" s="54"/>
      <c r="H99" s="58"/>
      <c r="I99" s="58"/>
      <c r="J99" s="58"/>
      <c r="K99" s="58"/>
      <c r="L99" s="58"/>
      <c r="M99" s="58"/>
    </row>
    <row r="100" spans="1:13" ht="13.2" x14ac:dyDescent="0.25">
      <c r="A100" s="58"/>
      <c r="B100" s="58"/>
      <c r="C100" s="58"/>
      <c r="D100" s="54"/>
      <c r="E100" s="54"/>
      <c r="F100" s="54"/>
      <c r="G100" s="54"/>
      <c r="H100" s="58"/>
      <c r="I100" s="58"/>
      <c r="J100" s="58"/>
      <c r="K100" s="58"/>
      <c r="L100" s="58"/>
      <c r="M100" s="58"/>
    </row>
    <row r="101" spans="1:13" ht="13.2" x14ac:dyDescent="0.25">
      <c r="A101" s="58"/>
      <c r="B101" s="58"/>
      <c r="C101" s="58"/>
      <c r="D101" s="54"/>
      <c r="E101" s="54"/>
      <c r="F101" s="54"/>
      <c r="G101" s="54"/>
      <c r="H101" s="58"/>
      <c r="I101" s="58"/>
      <c r="J101" s="58"/>
      <c r="K101" s="58"/>
      <c r="L101" s="58"/>
      <c r="M101" s="58"/>
    </row>
    <row r="102" spans="1:13" ht="13.2" x14ac:dyDescent="0.25">
      <c r="A102" s="58"/>
      <c r="B102" s="58"/>
      <c r="C102" s="58"/>
      <c r="D102" s="54"/>
      <c r="E102" s="54"/>
      <c r="F102" s="54"/>
      <c r="G102" s="54"/>
      <c r="H102" s="58"/>
      <c r="I102" s="58"/>
      <c r="J102" s="58"/>
      <c r="K102" s="58"/>
      <c r="L102" s="58"/>
      <c r="M102" s="58"/>
    </row>
    <row r="103" spans="1:13" ht="13.2" x14ac:dyDescent="0.25">
      <c r="A103" s="58"/>
      <c r="B103" s="58"/>
      <c r="C103" s="58"/>
      <c r="D103" s="54"/>
      <c r="E103" s="54"/>
      <c r="F103" s="54"/>
      <c r="G103" s="54"/>
      <c r="H103" s="58"/>
      <c r="I103" s="58"/>
      <c r="J103" s="58"/>
      <c r="K103" s="58"/>
      <c r="L103" s="58"/>
      <c r="M103" s="58"/>
    </row>
    <row r="104" spans="1:13" ht="13.2" x14ac:dyDescent="0.25">
      <c r="A104" s="58"/>
      <c r="B104" s="58"/>
      <c r="C104" s="58"/>
      <c r="D104" s="54"/>
      <c r="E104" s="54"/>
      <c r="F104" s="54"/>
      <c r="G104" s="54"/>
      <c r="H104" s="58"/>
      <c r="I104" s="58"/>
      <c r="J104" s="58"/>
      <c r="K104" s="58"/>
      <c r="L104" s="58"/>
      <c r="M104" s="58"/>
    </row>
    <row r="105" spans="1:13" ht="13.2" x14ac:dyDescent="0.25">
      <c r="A105" s="58"/>
      <c r="B105" s="58"/>
      <c r="C105" s="58"/>
      <c r="D105" s="54"/>
      <c r="E105" s="54"/>
      <c r="F105" s="54"/>
      <c r="G105" s="54"/>
      <c r="H105" s="58"/>
      <c r="I105" s="58"/>
      <c r="J105" s="58"/>
      <c r="K105" s="58"/>
      <c r="L105" s="58"/>
      <c r="M105" s="58"/>
    </row>
    <row r="106" spans="1:13" ht="13.2" x14ac:dyDescent="0.25">
      <c r="A106" s="58"/>
      <c r="B106" s="58"/>
      <c r="C106" s="58"/>
      <c r="D106" s="54"/>
      <c r="E106" s="54"/>
      <c r="F106" s="54"/>
      <c r="G106" s="54"/>
      <c r="H106" s="58"/>
      <c r="I106" s="58"/>
      <c r="J106" s="58"/>
      <c r="K106" s="58"/>
      <c r="L106" s="58"/>
      <c r="M106" s="58"/>
    </row>
  </sheetData>
  <sortState ref="B7:M36">
    <sortCondition descending="1" ref="L7:L36"/>
  </sortState>
  <mergeCells count="14">
    <mergeCell ref="F5:F6"/>
    <mergeCell ref="A1:M1"/>
    <mergeCell ref="A2:M2"/>
    <mergeCell ref="A3:M3"/>
    <mergeCell ref="A4:M4"/>
    <mergeCell ref="A5:A6"/>
    <mergeCell ref="B5:B6"/>
    <mergeCell ref="C5:C6"/>
    <mergeCell ref="G5:G6"/>
    <mergeCell ref="H5:K5"/>
    <mergeCell ref="L5:L6"/>
    <mergeCell ref="M5:M6"/>
    <mergeCell ref="D5:D6"/>
    <mergeCell ref="E5:E6"/>
  </mergeCells>
  <pageMargins left="0.11811023622047245" right="0.11811023622047245" top="0.15748031496062992" bottom="0.15748031496062992" header="0.11811023622047245" footer="0.11811023622047245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 клас</vt:lpstr>
      <vt:lpstr>10 клас</vt:lpstr>
      <vt:lpstr>9 клас</vt:lpstr>
      <vt:lpstr>8 клас</vt:lpstr>
      <vt:lpstr>7 клас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Даценко Вікторія Володимирівна</dc:creator>
  <cp:lastModifiedBy>Тарас</cp:lastModifiedBy>
  <cp:lastPrinted>2022-12-01T14:28:00Z</cp:lastPrinted>
  <dcterms:created xsi:type="dcterms:W3CDTF">2021-12-10T14:05:43Z</dcterms:created>
  <dcterms:modified xsi:type="dcterms:W3CDTF">2022-12-02T14:56:51Z</dcterms:modified>
</cp:coreProperties>
</file>